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omments1.xml" ContentType="application/vnd.openxmlformats-officedocument.spreadsheetml.comment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mc:AlternateContent xmlns:mc="http://schemas.openxmlformats.org/markup-compatibility/2006">
    <mc:Choice Requires="x15">
      <x15ac:absPath xmlns:x15ac="http://schemas.microsoft.com/office/spreadsheetml/2010/11/ac" url="Q:\RebeccaS\"/>
    </mc:Choice>
  </mc:AlternateContent>
  <xr:revisionPtr revIDLastSave="0" documentId="13_ncr:1_{82573B41-49DC-484A-BB0E-25A7C6E93A60}" xr6:coauthVersionLast="45" xr6:coauthVersionMax="45" xr10:uidLastSave="{00000000-0000-0000-0000-000000000000}"/>
  <bookViews>
    <workbookView xWindow="25080" yWindow="-120" windowWidth="25440" windowHeight="15390" firstSheet="3" activeTab="6" xr2:uid="{00000000-000D-0000-FFFF-FFFF00000000}"/>
  </bookViews>
  <sheets>
    <sheet name="Indicator description" sheetId="2" r:id="rId1"/>
    <sheet name="Nitrogen use for farms" sheetId="1" r:id="rId2"/>
    <sheet name="Phosporus levels in soil" sheetId="6" r:id="rId3"/>
    <sheet name="Nitrogen leached" sheetId="7" r:id="rId4"/>
    <sheet name="Phosphorus in runoff" sheetId="8" r:id="rId5"/>
    <sheet name="Dairy farm soils" sheetId="3" r:id="rId6"/>
    <sheet name="Dry stock farm soils" sheetId="4" r:id="rId7"/>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matthewt</author>
  </authors>
  <commentList>
    <comment ref="H30" authorId="0" shapeId="0" xr:uid="{98777D82-0A36-4673-BE00-F7EAFD66084F}">
      <text>
        <r>
          <rPr>
            <b/>
            <sz val="8"/>
            <color indexed="81"/>
            <rFont val="Tahoma"/>
            <family val="2"/>
          </rPr>
          <t>matthewt:</t>
        </r>
        <r>
          <rPr>
            <sz val="8"/>
            <color indexed="81"/>
            <rFont val="Tahoma"/>
            <family val="2"/>
          </rPr>
          <t xml:space="preserve">
The calculation was correct. It was a small sample set (50 results for that year and sample type) so possibly the reason the funny result</t>
        </r>
      </text>
    </comment>
  </commentList>
</comments>
</file>

<file path=xl/sharedStrings.xml><?xml version="1.0" encoding="utf-8"?>
<sst xmlns="http://schemas.openxmlformats.org/spreadsheetml/2006/main" count="92" uniqueCount="44">
  <si>
    <t xml:space="preserve">Nitrogen use (kg N/ha/yr) </t>
  </si>
  <si>
    <t>1997-1998</t>
  </si>
  <si>
    <t>2002-2003</t>
  </si>
  <si>
    <t>2011-12</t>
  </si>
  <si>
    <t>Sheep/beef</t>
  </si>
  <si>
    <t>Dairy</t>
  </si>
  <si>
    <t xml:space="preserve">Phosphorous use (kg P/ha/yr) </t>
  </si>
  <si>
    <t>Dairy Farms</t>
  </si>
  <si>
    <t>Volcanic Soils</t>
  </si>
  <si>
    <t>1988-1996</t>
  </si>
  <si>
    <t>1997-2001</t>
  </si>
  <si>
    <t>Low</t>
  </si>
  <si>
    <t>&lt;20</t>
  </si>
  <si>
    <t>Optimum</t>
  </si>
  <si>
    <t>20-30</t>
  </si>
  <si>
    <t>High</t>
  </si>
  <si>
    <t>30-40</t>
  </si>
  <si>
    <t>Excessive</t>
  </si>
  <si>
    <t>&gt;40</t>
  </si>
  <si>
    <t>Sedimentary Soils</t>
  </si>
  <si>
    <t>20-25</t>
  </si>
  <si>
    <t>25-40</t>
  </si>
  <si>
    <t>Dry Stock Farms</t>
  </si>
  <si>
    <t>very low</t>
  </si>
  <si>
    <t>&lt;15</t>
  </si>
  <si>
    <t>15-20</t>
  </si>
  <si>
    <t>&gt;15</t>
  </si>
  <si>
    <t>Fertiliser use on farms</t>
  </si>
  <si>
    <t>Nitrogen use for dairy and sheep/beef farms</t>
  </si>
  <si>
    <t>Phosporus levels in soil</t>
  </si>
  <si>
    <t>Fertiliser loss on dairy and dry stock farms</t>
  </si>
  <si>
    <t>Phosphorus in runoff (kg P/ha)</t>
  </si>
  <si>
    <t xml:space="preserve"> Nitrogen leached (kg N/ha)</t>
  </si>
  <si>
    <t>2015/16</t>
  </si>
  <si>
    <t>2019/20</t>
  </si>
  <si>
    <t>Title</t>
  </si>
  <si>
    <t>Contact</t>
  </si>
  <si>
    <t>Soil Scientist - Science and Strategy directorate</t>
  </si>
  <si>
    <t>Description</t>
  </si>
  <si>
    <t>Publication date</t>
  </si>
  <si>
    <t>December 2020</t>
  </si>
  <si>
    <t>Indicator updates</t>
  </si>
  <si>
    <t xml:space="preserve">The indicator is updated every three years. </t>
  </si>
  <si>
    <t>Waikato Regional Council monitors changes in pasture fertility and nutrient losses to get information on the trends and risk nutrient losses are likely to have for water quality. Monitoring also helps us identify policy responses to avoid or remedy damage to our soil and water resources.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</si>
</sst>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sz val="10"/>
      <name val="Arial"/>
      <family val="2"/>
    </font>
    <font>
      <sz val="10"/>
      <color theme="1"/>
      <name val="Arial"/>
      <family val="2"/>
    </font>
    <font>
      <b/>
      <sz val="8"/>
      <color indexed="81"/>
      <name val="Tahoma"/>
      <family val="2"/>
    </font>
    <font>
      <sz val="8"/>
      <color indexed="81"/>
      <name val="Tahoma"/>
      <family val="2"/>
    </font>
    <font>
      <b/>
      <sz val="15"/>
      <color theme="3"/>
      <name val="Calibri"/>
      <family val="2"/>
      <scheme val="minor"/>
    </font>
    <font>
      <b/>
      <sz val="13"/>
      <color theme="3"/>
      <name val="Calibri"/>
      <family val="2"/>
      <scheme val="minor"/>
    </font>
    <font>
      <sz val="11"/>
      <color theme="3"/>
      <name val="Calibri"/>
      <family val="2"/>
      <scheme val="minor"/>
    </font>
  </fonts>
  <fills count="3">
    <fill>
      <patternFill patternType="none"/>
    </fill>
    <fill>
      <patternFill patternType="gray125"/>
    </fill>
    <fill>
      <patternFill patternType="solid">
        <fgColor theme="4" tint="0.79998168889431442"/>
        <bgColor indexed="65"/>
      </patternFill>
    </fill>
  </fills>
  <borders count="5">
    <border>
      <left/>
      <right/>
      <top/>
      <bottom/>
      <diagonal/>
    </border>
    <border>
      <left/>
      <right/>
      <top style="medium">
        <color rgb="FF000000"/>
      </top>
      <bottom/>
      <diagonal/>
    </border>
    <border>
      <left/>
      <right/>
      <top/>
      <bottom style="medium">
        <color rgb="FF000000"/>
      </bottom>
      <diagonal/>
    </border>
    <border>
      <left/>
      <right/>
      <top/>
      <bottom style="thick">
        <color theme="4"/>
      </bottom>
      <diagonal/>
    </border>
    <border>
      <left/>
      <right/>
      <top/>
      <bottom style="thick">
        <color theme="4" tint="0.499984740745262"/>
      </bottom>
      <diagonal/>
    </border>
  </borders>
  <cellStyleXfs count="5">
    <xf numFmtId="0" fontId="0" fillId="0" borderId="0"/>
    <xf numFmtId="9" fontId="1" fillId="0" borderId="0" applyFont="0" applyFill="0" applyBorder="0" applyAlignment="0" applyProtection="0"/>
    <xf numFmtId="0" fontId="8" fillId="0" borderId="3" applyNumberFormat="0" applyFill="0" applyAlignment="0" applyProtection="0"/>
    <xf numFmtId="0" fontId="9" fillId="0" borderId="4" applyNumberFormat="0" applyFill="0" applyAlignment="0" applyProtection="0"/>
    <xf numFmtId="0" fontId="4" fillId="0" borderId="0"/>
  </cellStyleXfs>
  <cellXfs count="27">
    <xf numFmtId="0" fontId="0" fillId="0" borderId="0" xfId="0"/>
    <xf numFmtId="0" fontId="3" fillId="0" borderId="0" xfId="0" applyFont="1"/>
    <xf numFmtId="0" fontId="3" fillId="0" borderId="0" xfId="0" applyFont="1" applyAlignment="1">
      <alignment horizontal="center"/>
    </xf>
    <xf numFmtId="0" fontId="2" fillId="0" borderId="0" xfId="0" applyFont="1" applyAlignment="1">
      <alignment horizontal="center"/>
    </xf>
    <xf numFmtId="9" fontId="0" fillId="0" borderId="0" xfId="1" applyFont="1" applyBorder="1" applyAlignment="1">
      <alignment horizontal="center"/>
    </xf>
    <xf numFmtId="9" fontId="0" fillId="0" borderId="0" xfId="0" applyNumberFormat="1" applyAlignment="1">
      <alignment horizontal="center"/>
    </xf>
    <xf numFmtId="9" fontId="5" fillId="0" borderId="1" xfId="0" applyNumberFormat="1" applyFont="1" applyBorder="1" applyAlignment="1">
      <alignment horizontal="center" vertical="center" wrapText="1"/>
    </xf>
    <xf numFmtId="9" fontId="5" fillId="0" borderId="0" xfId="0" applyNumberFormat="1" applyFont="1" applyAlignment="1">
      <alignment horizontal="center" vertical="center" wrapText="1"/>
    </xf>
    <xf numFmtId="9" fontId="5" fillId="0" borderId="2" xfId="0" applyNumberFormat="1" applyFont="1" applyBorder="1" applyAlignment="1">
      <alignment horizontal="center" vertical="center" wrapText="1"/>
    </xf>
    <xf numFmtId="0" fontId="2" fillId="0" borderId="0" xfId="0" applyFont="1"/>
    <xf numFmtId="9" fontId="1" fillId="0" borderId="0" xfId="1" applyFont="1"/>
    <xf numFmtId="9" fontId="4" fillId="0" borderId="0" xfId="0" applyNumberFormat="1" applyFont="1" applyAlignment="1">
      <alignment horizontal="center"/>
    </xf>
    <xf numFmtId="9" fontId="5" fillId="0" borderId="0" xfId="0" applyNumberFormat="1" applyFont="1" applyAlignment="1">
      <alignment horizontal="center"/>
    </xf>
    <xf numFmtId="9" fontId="5" fillId="0" borderId="0" xfId="0" applyNumberFormat="1" applyFont="1" applyBorder="1" applyAlignment="1">
      <alignment horizontal="center" vertical="center" wrapText="1"/>
    </xf>
    <xf numFmtId="0" fontId="8" fillId="2" borderId="3" xfId="2" applyFill="1"/>
    <xf numFmtId="0" fontId="9" fillId="2" borderId="4" xfId="3" applyFill="1"/>
    <xf numFmtId="0" fontId="10" fillId="2" borderId="4" xfId="3" applyFont="1" applyFill="1" applyAlignment="1">
      <alignment wrapText="1"/>
    </xf>
    <xf numFmtId="0" fontId="9" fillId="2" borderId="4" xfId="3" applyFill="1" applyAlignment="1">
      <alignment horizontal="left" vertical="top"/>
    </xf>
    <xf numFmtId="0" fontId="10" fillId="2" borderId="4" xfId="3" applyFont="1" applyFill="1" applyAlignment="1">
      <alignment horizontal="left" vertical="top" wrapText="1"/>
    </xf>
    <xf numFmtId="0" fontId="9" fillId="2" borderId="4" xfId="3" applyFill="1"/>
    <xf numFmtId="0" fontId="10" fillId="2" borderId="4" xfId="3" applyFont="1" applyFill="1" applyAlignment="1">
      <alignment wrapText="1"/>
    </xf>
    <xf numFmtId="0" fontId="0" fillId="0" borderId="0" xfId="0"/>
    <xf numFmtId="0" fontId="2" fillId="0" borderId="0" xfId="0" applyFont="1"/>
    <xf numFmtId="0" fontId="0" fillId="0" borderId="0" xfId="0" applyFont="1"/>
    <xf numFmtId="0" fontId="9" fillId="2" borderId="4" xfId="3" applyFill="1" applyAlignment="1">
      <alignment vertical="top"/>
    </xf>
    <xf numFmtId="0" fontId="10" fillId="2" borderId="4" xfId="3" applyFont="1" applyFill="1" applyAlignment="1">
      <alignment vertical="top" wrapText="1"/>
    </xf>
    <xf numFmtId="0" fontId="0" fillId="0" borderId="0" xfId="0" applyAlignment="1">
      <alignment horizontal="center"/>
    </xf>
  </cellXfs>
  <cellStyles count="5">
    <cellStyle name="Heading 1" xfId="2" builtinId="16"/>
    <cellStyle name="Heading 2" xfId="3" builtinId="17"/>
    <cellStyle name="Normal" xfId="0" builtinId="0"/>
    <cellStyle name="Normal 2" xfId="4" xr:uid="{6C855021-1EB3-46EB-BE15-C4D9621FD03C}"/>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Nitrogen use for</a:t>
            </a:r>
            <a:r>
              <a:rPr lang="en-US" baseline="0"/>
              <a:t> dairy and sheep/beef farms</a:t>
            </a:r>
            <a:r>
              <a:rPr lang="en-US"/>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'Nitrogen use for farms'!$A$6</c:f>
              <c:strCache>
                <c:ptCount val="1"/>
                <c:pt idx="0">
                  <c:v>Sheep/beef</c:v>
                </c:pt>
              </c:strCache>
            </c:strRef>
          </c:tx>
          <c:spPr>
            <a:solidFill>
              <a:schemeClr val="accent1"/>
            </a:solidFill>
            <a:ln>
              <a:noFill/>
            </a:ln>
            <a:effectLst/>
          </c:spPr>
          <c:invertIfNegative val="0"/>
          <c:cat>
            <c:strRef>
              <c:extLst>
                <c:ext xmlns:c15="http://schemas.microsoft.com/office/drawing/2012/chart" uri="{02D57815-91ED-43cb-92C2-25804820EDAC}">
                  <c15:fullRef>
                    <c15:sqref>'Nitrogen use for farms'!$B$4:$F$5</c15:sqref>
                  </c15:fullRef>
                  <c15:levelRef>
                    <c15:sqref>'Nitrogen use for farms'!$B$5:$F$5</c15:sqref>
                  </c15:levelRef>
                </c:ext>
              </c:extLst>
              <c:f>'Nitrogen use for farms'!$B$5:$F$5</c:f>
              <c:strCache>
                <c:ptCount val="5"/>
                <c:pt idx="0">
                  <c:v>1997-1998</c:v>
                </c:pt>
                <c:pt idx="1">
                  <c:v>2002-2003</c:v>
                </c:pt>
                <c:pt idx="2">
                  <c:v>2011-12</c:v>
                </c:pt>
                <c:pt idx="3">
                  <c:v>2015/16</c:v>
                </c:pt>
                <c:pt idx="4">
                  <c:v>2019/20</c:v>
                </c:pt>
              </c:strCache>
            </c:strRef>
          </c:cat>
          <c:val>
            <c:numRef>
              <c:f>'Nitrogen use for farms'!$B$6:$F$6</c:f>
              <c:numCache>
                <c:formatCode>General</c:formatCode>
                <c:ptCount val="5"/>
                <c:pt idx="0">
                  <c:v>6</c:v>
                </c:pt>
                <c:pt idx="1">
                  <c:v>9</c:v>
                </c:pt>
                <c:pt idx="2">
                  <c:v>6</c:v>
                </c:pt>
                <c:pt idx="3">
                  <c:v>19</c:v>
                </c:pt>
              </c:numCache>
            </c:numRef>
          </c:val>
          <c:extLst>
            <c:ext xmlns:c16="http://schemas.microsoft.com/office/drawing/2014/chart" uri="{C3380CC4-5D6E-409C-BE32-E72D297353CC}">
              <c16:uniqueId val="{00000000-1C1F-41DE-892E-CDB2878B4DDF}"/>
            </c:ext>
          </c:extLst>
        </c:ser>
        <c:ser>
          <c:idx val="1"/>
          <c:order val="1"/>
          <c:tx>
            <c:strRef>
              <c:f>'Nitrogen use for farms'!$A$7</c:f>
              <c:strCache>
                <c:ptCount val="1"/>
                <c:pt idx="0">
                  <c:v>Dairy</c:v>
                </c:pt>
              </c:strCache>
            </c:strRef>
          </c:tx>
          <c:spPr>
            <a:solidFill>
              <a:schemeClr val="accent2"/>
            </a:solidFill>
            <a:ln>
              <a:noFill/>
            </a:ln>
            <a:effectLst/>
          </c:spPr>
          <c:invertIfNegative val="0"/>
          <c:cat>
            <c:strRef>
              <c:extLst>
                <c:ext xmlns:c15="http://schemas.microsoft.com/office/drawing/2012/chart" uri="{02D57815-91ED-43cb-92C2-25804820EDAC}">
                  <c15:fullRef>
                    <c15:sqref>'Nitrogen use for farms'!$B$4:$F$5</c15:sqref>
                  </c15:fullRef>
                  <c15:levelRef>
                    <c15:sqref>'Nitrogen use for farms'!$B$5:$F$5</c15:sqref>
                  </c15:levelRef>
                </c:ext>
              </c:extLst>
              <c:f>'Nitrogen use for farms'!$B$5:$F$5</c:f>
              <c:strCache>
                <c:ptCount val="5"/>
                <c:pt idx="0">
                  <c:v>1997-1998</c:v>
                </c:pt>
                <c:pt idx="1">
                  <c:v>2002-2003</c:v>
                </c:pt>
                <c:pt idx="2">
                  <c:v>2011-12</c:v>
                </c:pt>
                <c:pt idx="3">
                  <c:v>2015/16</c:v>
                </c:pt>
                <c:pt idx="4">
                  <c:v>2019/20</c:v>
                </c:pt>
              </c:strCache>
            </c:strRef>
          </c:cat>
          <c:val>
            <c:numRef>
              <c:f>'Nitrogen use for farms'!$B$7:$F$7</c:f>
              <c:numCache>
                <c:formatCode>General</c:formatCode>
                <c:ptCount val="5"/>
                <c:pt idx="0">
                  <c:v>36</c:v>
                </c:pt>
                <c:pt idx="1">
                  <c:v>160</c:v>
                </c:pt>
                <c:pt idx="2">
                  <c:v>109</c:v>
                </c:pt>
                <c:pt idx="4">
                  <c:v>128</c:v>
                </c:pt>
              </c:numCache>
            </c:numRef>
          </c:val>
          <c:extLst>
            <c:ext xmlns:c16="http://schemas.microsoft.com/office/drawing/2014/chart" uri="{C3380CC4-5D6E-409C-BE32-E72D297353CC}">
              <c16:uniqueId val="{00000001-1C1F-41DE-892E-CDB2878B4DDF}"/>
            </c:ext>
          </c:extLst>
        </c:ser>
        <c:dLbls>
          <c:showLegendKey val="0"/>
          <c:showVal val="0"/>
          <c:showCatName val="0"/>
          <c:showSerName val="0"/>
          <c:showPercent val="0"/>
          <c:showBubbleSize val="0"/>
        </c:dLbls>
        <c:gapWidth val="150"/>
        <c:overlap val="100"/>
        <c:axId val="789533136"/>
        <c:axId val="789530840"/>
      </c:barChart>
      <c:catAx>
        <c:axId val="7895331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9530840"/>
        <c:crosses val="autoZero"/>
        <c:auto val="1"/>
        <c:lblAlgn val="ctr"/>
        <c:lblOffset val="100"/>
        <c:noMultiLvlLbl val="0"/>
      </c:catAx>
      <c:valAx>
        <c:axId val="78953084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9533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a:t>Phosphorous levels in soil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'Phosporus levels in soil'!$A$6</c:f>
              <c:strCache>
                <c:ptCount val="1"/>
                <c:pt idx="0">
                  <c:v>Sheep/beef</c:v>
                </c:pt>
              </c:strCache>
            </c:strRef>
          </c:tx>
          <c:spPr>
            <a:solidFill>
              <a:schemeClr val="accent1"/>
            </a:solidFill>
            <a:ln>
              <a:noFill/>
            </a:ln>
            <a:effectLst/>
          </c:spPr>
          <c:invertIfNegative val="0"/>
          <c:cat>
            <c:multiLvlStrRef>
              <c:f>'Phosporus levels in soil'!$B$3:$F$5</c:f>
              <c:multiLvlStrCache>
                <c:ptCount val="5"/>
                <c:lvl>
                  <c:pt idx="0">
                    <c:v>1997-1998</c:v>
                  </c:pt>
                  <c:pt idx="1">
                    <c:v>2002-2003</c:v>
                  </c:pt>
                  <c:pt idx="2">
                    <c:v>2011-12</c:v>
                  </c:pt>
                  <c:pt idx="3">
                    <c:v>2015/16</c:v>
                  </c:pt>
                  <c:pt idx="4">
                    <c:v>2019/20</c:v>
                  </c:pt>
                </c:lvl>
                <c:lvl>
                  <c:pt idx="0">
                    <c:v>Phosphorous use (kg P/ha/yr) </c:v>
                  </c:pt>
                </c:lvl>
              </c:multiLvlStrCache>
            </c:multiLvlStrRef>
          </c:cat>
          <c:val>
            <c:numRef>
              <c:f>'Phosporus levels in soil'!$B$6:$F$6</c:f>
              <c:numCache>
                <c:formatCode>General</c:formatCode>
                <c:ptCount val="5"/>
                <c:pt idx="0">
                  <c:v>16</c:v>
                </c:pt>
                <c:pt idx="1">
                  <c:v>31</c:v>
                </c:pt>
                <c:pt idx="2">
                  <c:v>31</c:v>
                </c:pt>
                <c:pt idx="3">
                  <c:v>17</c:v>
                </c:pt>
              </c:numCache>
            </c:numRef>
          </c:val>
          <c:extLst>
            <c:ext xmlns:c16="http://schemas.microsoft.com/office/drawing/2014/chart" uri="{C3380CC4-5D6E-409C-BE32-E72D297353CC}">
              <c16:uniqueId val="{00000000-C87F-46A8-8959-276B69C5808F}"/>
            </c:ext>
          </c:extLst>
        </c:ser>
        <c:ser>
          <c:idx val="1"/>
          <c:order val="1"/>
          <c:tx>
            <c:strRef>
              <c:f>'Phosporus levels in soil'!$A$7</c:f>
              <c:strCache>
                <c:ptCount val="1"/>
                <c:pt idx="0">
                  <c:v>Dairy</c:v>
                </c:pt>
              </c:strCache>
            </c:strRef>
          </c:tx>
          <c:spPr>
            <a:solidFill>
              <a:schemeClr val="accent2"/>
            </a:solidFill>
            <a:ln>
              <a:noFill/>
            </a:ln>
            <a:effectLst/>
          </c:spPr>
          <c:invertIfNegative val="0"/>
          <c:cat>
            <c:multiLvlStrRef>
              <c:f>'Phosporus levels in soil'!$B$3:$F$5</c:f>
              <c:multiLvlStrCache>
                <c:ptCount val="5"/>
                <c:lvl>
                  <c:pt idx="0">
                    <c:v>1997-1998</c:v>
                  </c:pt>
                  <c:pt idx="1">
                    <c:v>2002-2003</c:v>
                  </c:pt>
                  <c:pt idx="2">
                    <c:v>2011-12</c:v>
                  </c:pt>
                  <c:pt idx="3">
                    <c:v>2015/16</c:v>
                  </c:pt>
                  <c:pt idx="4">
                    <c:v>2019/20</c:v>
                  </c:pt>
                </c:lvl>
                <c:lvl>
                  <c:pt idx="0">
                    <c:v>Phosphorous use (kg P/ha/yr) </c:v>
                  </c:pt>
                </c:lvl>
              </c:multiLvlStrCache>
            </c:multiLvlStrRef>
          </c:cat>
          <c:val>
            <c:numRef>
              <c:f>'Phosporus levels in soil'!$B$7:$F$7</c:f>
              <c:numCache>
                <c:formatCode>General</c:formatCode>
                <c:ptCount val="5"/>
                <c:pt idx="0">
                  <c:v>53</c:v>
                </c:pt>
                <c:pt idx="1">
                  <c:v>44</c:v>
                </c:pt>
                <c:pt idx="2">
                  <c:v>27</c:v>
                </c:pt>
              </c:numCache>
            </c:numRef>
          </c:val>
          <c:extLst>
            <c:ext xmlns:c16="http://schemas.microsoft.com/office/drawing/2014/chart" uri="{C3380CC4-5D6E-409C-BE32-E72D297353CC}">
              <c16:uniqueId val="{00000001-C87F-46A8-8959-276B69C5808F}"/>
            </c:ext>
          </c:extLst>
        </c:ser>
        <c:dLbls>
          <c:showLegendKey val="0"/>
          <c:showVal val="0"/>
          <c:showCatName val="0"/>
          <c:showSerName val="0"/>
          <c:showPercent val="0"/>
          <c:showBubbleSize val="0"/>
        </c:dLbls>
        <c:gapWidth val="182"/>
        <c:axId val="217756320"/>
        <c:axId val="781797184"/>
      </c:barChart>
      <c:catAx>
        <c:axId val="2177563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1797184"/>
        <c:crosses val="autoZero"/>
        <c:auto val="1"/>
        <c:lblAlgn val="ctr"/>
        <c:lblOffset val="100"/>
        <c:noMultiLvlLbl val="0"/>
      </c:catAx>
      <c:valAx>
        <c:axId val="7817971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77563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a:t>Nitrogen leached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'Nitrogen leached'!$A$3</c:f>
              <c:strCache>
                <c:ptCount val="1"/>
                <c:pt idx="0">
                  <c:v>Sheep/beef</c:v>
                </c:pt>
              </c:strCache>
            </c:strRef>
          </c:tx>
          <c:spPr>
            <a:solidFill>
              <a:schemeClr val="accent1"/>
            </a:solidFill>
            <a:ln>
              <a:noFill/>
            </a:ln>
            <a:effectLst/>
          </c:spPr>
          <c:invertIfNegative val="0"/>
          <c:cat>
            <c:strRef>
              <c:f>'Nitrogen leached'!$B$1:$F$2</c:f>
              <c:strCache>
                <c:ptCount val="5"/>
                <c:pt idx="0">
                  <c:v>1997-1998</c:v>
                </c:pt>
                <c:pt idx="1">
                  <c:v>2002-2003</c:v>
                </c:pt>
                <c:pt idx="2">
                  <c:v>2011-12</c:v>
                </c:pt>
                <c:pt idx="3">
                  <c:v>2015/16</c:v>
                </c:pt>
                <c:pt idx="4">
                  <c:v>2019/20</c:v>
                </c:pt>
              </c:strCache>
            </c:strRef>
          </c:cat>
          <c:val>
            <c:numRef>
              <c:f>'Nitrogen leached'!$B$3:$F$3</c:f>
              <c:numCache>
                <c:formatCode>General</c:formatCode>
                <c:ptCount val="5"/>
                <c:pt idx="0">
                  <c:v>11</c:v>
                </c:pt>
                <c:pt idx="1">
                  <c:v>14</c:v>
                </c:pt>
                <c:pt idx="2">
                  <c:v>11</c:v>
                </c:pt>
                <c:pt idx="3">
                  <c:v>17</c:v>
                </c:pt>
              </c:numCache>
            </c:numRef>
          </c:val>
          <c:extLst>
            <c:ext xmlns:c16="http://schemas.microsoft.com/office/drawing/2014/chart" uri="{C3380CC4-5D6E-409C-BE32-E72D297353CC}">
              <c16:uniqueId val="{00000000-A9BF-4AE9-A127-2C467FA67FB1}"/>
            </c:ext>
          </c:extLst>
        </c:ser>
        <c:ser>
          <c:idx val="1"/>
          <c:order val="1"/>
          <c:tx>
            <c:strRef>
              <c:f>'Nitrogen leached'!$A$4</c:f>
              <c:strCache>
                <c:ptCount val="1"/>
                <c:pt idx="0">
                  <c:v>Dairy</c:v>
                </c:pt>
              </c:strCache>
            </c:strRef>
          </c:tx>
          <c:spPr>
            <a:solidFill>
              <a:schemeClr val="accent2"/>
            </a:solidFill>
            <a:ln>
              <a:noFill/>
            </a:ln>
            <a:effectLst/>
          </c:spPr>
          <c:invertIfNegative val="0"/>
          <c:cat>
            <c:strRef>
              <c:f>'Nitrogen leached'!$B$1:$F$2</c:f>
              <c:strCache>
                <c:ptCount val="5"/>
                <c:pt idx="0">
                  <c:v>1997-1998</c:v>
                </c:pt>
                <c:pt idx="1">
                  <c:v>2002-2003</c:v>
                </c:pt>
                <c:pt idx="2">
                  <c:v>2011-12</c:v>
                </c:pt>
                <c:pt idx="3">
                  <c:v>2015/16</c:v>
                </c:pt>
                <c:pt idx="4">
                  <c:v>2019/20</c:v>
                </c:pt>
              </c:strCache>
            </c:strRef>
          </c:cat>
          <c:val>
            <c:numRef>
              <c:f>'Nitrogen leached'!$B$4:$F$4</c:f>
              <c:numCache>
                <c:formatCode>General</c:formatCode>
                <c:ptCount val="5"/>
                <c:pt idx="0">
                  <c:v>44</c:v>
                </c:pt>
                <c:pt idx="1">
                  <c:v>35</c:v>
                </c:pt>
                <c:pt idx="2">
                  <c:v>42</c:v>
                </c:pt>
                <c:pt idx="4">
                  <c:v>39</c:v>
                </c:pt>
              </c:numCache>
            </c:numRef>
          </c:val>
          <c:extLst>
            <c:ext xmlns:c16="http://schemas.microsoft.com/office/drawing/2014/chart" uri="{C3380CC4-5D6E-409C-BE32-E72D297353CC}">
              <c16:uniqueId val="{00000001-A9BF-4AE9-A127-2C467FA67FB1}"/>
            </c:ext>
          </c:extLst>
        </c:ser>
        <c:dLbls>
          <c:showLegendKey val="0"/>
          <c:showVal val="0"/>
          <c:showCatName val="0"/>
          <c:showSerName val="0"/>
          <c:showPercent val="0"/>
          <c:showBubbleSize val="0"/>
        </c:dLbls>
        <c:gapWidth val="182"/>
        <c:axId val="878566600"/>
        <c:axId val="878563648"/>
      </c:barChart>
      <c:catAx>
        <c:axId val="8785666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8563648"/>
        <c:crosses val="autoZero"/>
        <c:auto val="1"/>
        <c:lblAlgn val="ctr"/>
        <c:lblOffset val="100"/>
        <c:noMultiLvlLbl val="0"/>
      </c:catAx>
      <c:valAx>
        <c:axId val="8785636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85666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a:t>Phosphorus</a:t>
            </a:r>
            <a:r>
              <a:rPr lang="en-NZ" baseline="0"/>
              <a:t> in runoff</a:t>
            </a:r>
            <a:endParaRPr lang="en-NZ"/>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'Phosphorus in runoff'!$A$3</c:f>
              <c:strCache>
                <c:ptCount val="1"/>
                <c:pt idx="0">
                  <c:v>Sheep/beef</c:v>
                </c:pt>
              </c:strCache>
            </c:strRef>
          </c:tx>
          <c:spPr>
            <a:solidFill>
              <a:schemeClr val="accent1"/>
            </a:solidFill>
            <a:ln>
              <a:noFill/>
            </a:ln>
            <a:effectLst/>
          </c:spPr>
          <c:invertIfNegative val="0"/>
          <c:cat>
            <c:strRef>
              <c:f>'Phosphorus in runoff'!$B$2:$F$2</c:f>
              <c:strCache>
                <c:ptCount val="5"/>
                <c:pt idx="0">
                  <c:v>1997-1998</c:v>
                </c:pt>
                <c:pt idx="1">
                  <c:v>2002-2003</c:v>
                </c:pt>
                <c:pt idx="2">
                  <c:v>2011-12</c:v>
                </c:pt>
                <c:pt idx="3">
                  <c:v>2015/16</c:v>
                </c:pt>
                <c:pt idx="4">
                  <c:v>2019/20</c:v>
                </c:pt>
              </c:strCache>
            </c:strRef>
          </c:cat>
          <c:val>
            <c:numRef>
              <c:f>'Phosphorus in runoff'!$B$3:$F$3</c:f>
              <c:numCache>
                <c:formatCode>General</c:formatCode>
                <c:ptCount val="5"/>
                <c:pt idx="0">
                  <c:v>0.9</c:v>
                </c:pt>
                <c:pt idx="1">
                  <c:v>2.1</c:v>
                </c:pt>
                <c:pt idx="2">
                  <c:v>1.8</c:v>
                </c:pt>
                <c:pt idx="3">
                  <c:v>1.4</c:v>
                </c:pt>
              </c:numCache>
            </c:numRef>
          </c:val>
          <c:extLst>
            <c:ext xmlns:c16="http://schemas.microsoft.com/office/drawing/2014/chart" uri="{C3380CC4-5D6E-409C-BE32-E72D297353CC}">
              <c16:uniqueId val="{00000000-3BD2-4F98-A013-31AAD7C39D13}"/>
            </c:ext>
          </c:extLst>
        </c:ser>
        <c:ser>
          <c:idx val="1"/>
          <c:order val="1"/>
          <c:tx>
            <c:strRef>
              <c:f>'Phosphorus in runoff'!$A$4</c:f>
              <c:strCache>
                <c:ptCount val="1"/>
                <c:pt idx="0">
                  <c:v>Dairy</c:v>
                </c:pt>
              </c:strCache>
            </c:strRef>
          </c:tx>
          <c:spPr>
            <a:solidFill>
              <a:schemeClr val="accent2"/>
            </a:solidFill>
            <a:ln>
              <a:noFill/>
            </a:ln>
            <a:effectLst/>
          </c:spPr>
          <c:invertIfNegative val="0"/>
          <c:cat>
            <c:strRef>
              <c:f>'Phosphorus in runoff'!$B$2:$F$2</c:f>
              <c:strCache>
                <c:ptCount val="5"/>
                <c:pt idx="0">
                  <c:v>1997-1998</c:v>
                </c:pt>
                <c:pt idx="1">
                  <c:v>2002-2003</c:v>
                </c:pt>
                <c:pt idx="2">
                  <c:v>2011-12</c:v>
                </c:pt>
                <c:pt idx="3">
                  <c:v>2015/16</c:v>
                </c:pt>
                <c:pt idx="4">
                  <c:v>2019/20</c:v>
                </c:pt>
              </c:strCache>
            </c:strRef>
          </c:cat>
          <c:val>
            <c:numRef>
              <c:f>'Phosphorus in runoff'!$B$4:$F$4</c:f>
              <c:numCache>
                <c:formatCode>General</c:formatCode>
                <c:ptCount val="5"/>
                <c:pt idx="0">
                  <c:v>2.4</c:v>
                </c:pt>
                <c:pt idx="1">
                  <c:v>1.7</c:v>
                </c:pt>
                <c:pt idx="2">
                  <c:v>1.8</c:v>
                </c:pt>
              </c:numCache>
            </c:numRef>
          </c:val>
          <c:extLst>
            <c:ext xmlns:c16="http://schemas.microsoft.com/office/drawing/2014/chart" uri="{C3380CC4-5D6E-409C-BE32-E72D297353CC}">
              <c16:uniqueId val="{00000001-3BD2-4F98-A013-31AAD7C39D13}"/>
            </c:ext>
          </c:extLst>
        </c:ser>
        <c:dLbls>
          <c:showLegendKey val="0"/>
          <c:showVal val="0"/>
          <c:showCatName val="0"/>
          <c:showSerName val="0"/>
          <c:showPercent val="0"/>
          <c:showBubbleSize val="0"/>
        </c:dLbls>
        <c:gapWidth val="182"/>
        <c:axId val="781830064"/>
        <c:axId val="781829080"/>
      </c:barChart>
      <c:catAx>
        <c:axId val="7818300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1829080"/>
        <c:crosses val="autoZero"/>
        <c:auto val="1"/>
        <c:lblAlgn val="ctr"/>
        <c:lblOffset val="100"/>
        <c:noMultiLvlLbl val="0"/>
      </c:catAx>
      <c:valAx>
        <c:axId val="7818290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1830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a:t>Dairy farms -</a:t>
            </a:r>
            <a:r>
              <a:rPr lang="en-NZ" baseline="0"/>
              <a:t> volcanic soils</a:t>
            </a:r>
            <a:endParaRPr lang="en-NZ"/>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percentStacked"/>
        <c:varyColors val="0"/>
        <c:ser>
          <c:idx val="0"/>
          <c:order val="0"/>
          <c:tx>
            <c:strRef>
              <c:f>'Dairy farm soils'!$A$5:$B$5</c:f>
              <c:strCache>
                <c:ptCount val="2"/>
                <c:pt idx="0">
                  <c:v>Low</c:v>
                </c:pt>
                <c:pt idx="1">
                  <c:v>&lt;20</c:v>
                </c:pt>
              </c:strCache>
            </c:strRef>
          </c:tx>
          <c:spPr>
            <a:solidFill>
              <a:schemeClr val="accent6">
                <a:shade val="58000"/>
              </a:schemeClr>
            </a:solidFill>
            <a:ln>
              <a:noFill/>
            </a:ln>
            <a:effectLst/>
          </c:spPr>
          <c:invertIfNegative val="0"/>
          <c:cat>
            <c:strRef>
              <c:f>'Dairy farm soils'!$C$4:$T$4</c:f>
              <c:strCache>
                <c:ptCount val="18"/>
                <c:pt idx="0">
                  <c:v>1988-1996</c:v>
                </c:pt>
                <c:pt idx="1">
                  <c:v>1997-2001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strCache>
            </c:strRef>
          </c:cat>
          <c:val>
            <c:numRef>
              <c:f>'Dairy farm soils'!$C$5:$T$5</c:f>
              <c:numCache>
                <c:formatCode>0%</c:formatCode>
                <c:ptCount val="18"/>
                <c:pt idx="0">
                  <c:v>0.32</c:v>
                </c:pt>
                <c:pt idx="1">
                  <c:v>0.11</c:v>
                </c:pt>
                <c:pt idx="2">
                  <c:v>2.9914999999999997E-2</c:v>
                </c:pt>
                <c:pt idx="3">
                  <c:v>8.2060999999999995E-2</c:v>
                </c:pt>
                <c:pt idx="4">
                  <c:v>6.3245999999999997E-2</c:v>
                </c:pt>
                <c:pt idx="5">
                  <c:v>8.8734000000000007E-2</c:v>
                </c:pt>
                <c:pt idx="6">
                  <c:v>7.2316000000000005E-2</c:v>
                </c:pt>
                <c:pt idx="7">
                  <c:v>0.06</c:v>
                </c:pt>
                <c:pt idx="8">
                  <c:v>0.09</c:v>
                </c:pt>
                <c:pt idx="9">
                  <c:v>0.08</c:v>
                </c:pt>
                <c:pt idx="10">
                  <c:v>0.09</c:v>
                </c:pt>
                <c:pt idx="11">
                  <c:v>0.05</c:v>
                </c:pt>
                <c:pt idx="12">
                  <c:v>0.11</c:v>
                </c:pt>
                <c:pt idx="13">
                  <c:v>0.09</c:v>
                </c:pt>
                <c:pt idx="14">
                  <c:v>7.0000000000000007E-2</c:v>
                </c:pt>
                <c:pt idx="15">
                  <c:v>8.8633288227334239E-2</c:v>
                </c:pt>
                <c:pt idx="16">
                  <c:v>9.8031001256807707E-2</c:v>
                </c:pt>
                <c:pt idx="17">
                  <c:v>0.10993975903614457</c:v>
                </c:pt>
              </c:numCache>
            </c:numRef>
          </c:val>
          <c:extLst>
            <c:ext xmlns:c16="http://schemas.microsoft.com/office/drawing/2014/chart" uri="{C3380CC4-5D6E-409C-BE32-E72D297353CC}">
              <c16:uniqueId val="{00000000-8BFB-4C93-8D19-DEB932479A7C}"/>
            </c:ext>
          </c:extLst>
        </c:ser>
        <c:ser>
          <c:idx val="1"/>
          <c:order val="1"/>
          <c:tx>
            <c:strRef>
              <c:f>'Dairy farm soils'!$A$6:$B$6</c:f>
              <c:strCache>
                <c:ptCount val="2"/>
                <c:pt idx="0">
                  <c:v>Optimum</c:v>
                </c:pt>
                <c:pt idx="1">
                  <c:v>20-30</c:v>
                </c:pt>
              </c:strCache>
            </c:strRef>
          </c:tx>
          <c:spPr>
            <a:solidFill>
              <a:schemeClr val="accent6">
                <a:shade val="86000"/>
              </a:schemeClr>
            </a:solidFill>
            <a:ln>
              <a:noFill/>
            </a:ln>
            <a:effectLst/>
          </c:spPr>
          <c:invertIfNegative val="0"/>
          <c:cat>
            <c:strRef>
              <c:f>'Dairy farm soils'!$C$4:$T$4</c:f>
              <c:strCache>
                <c:ptCount val="18"/>
                <c:pt idx="0">
                  <c:v>1988-1996</c:v>
                </c:pt>
                <c:pt idx="1">
                  <c:v>1997-2001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strCache>
            </c:strRef>
          </c:cat>
          <c:val>
            <c:numRef>
              <c:f>'Dairy farm soils'!$C$6:$T$6</c:f>
              <c:numCache>
                <c:formatCode>0%</c:formatCode>
                <c:ptCount val="18"/>
                <c:pt idx="0">
                  <c:v>0.3</c:v>
                </c:pt>
                <c:pt idx="1">
                  <c:v>0.22</c:v>
                </c:pt>
                <c:pt idx="2">
                  <c:v>0.13247899999999999</c:v>
                </c:pt>
                <c:pt idx="3">
                  <c:v>0.137405</c:v>
                </c:pt>
                <c:pt idx="4">
                  <c:v>0.14558499999999999</c:v>
                </c:pt>
                <c:pt idx="5">
                  <c:v>0.159521</c:v>
                </c:pt>
                <c:pt idx="6">
                  <c:v>0.15593199999999999</c:v>
                </c:pt>
                <c:pt idx="7">
                  <c:v>0.16</c:v>
                </c:pt>
                <c:pt idx="8">
                  <c:v>0.19</c:v>
                </c:pt>
                <c:pt idx="9">
                  <c:v>0.19</c:v>
                </c:pt>
                <c:pt idx="10">
                  <c:v>0.22</c:v>
                </c:pt>
                <c:pt idx="11">
                  <c:v>0.17</c:v>
                </c:pt>
                <c:pt idx="12">
                  <c:v>0.25</c:v>
                </c:pt>
                <c:pt idx="13">
                  <c:v>0.19</c:v>
                </c:pt>
                <c:pt idx="14">
                  <c:v>0.17</c:v>
                </c:pt>
                <c:pt idx="15">
                  <c:v>0.16914749661705006</c:v>
                </c:pt>
                <c:pt idx="16">
                  <c:v>0.17469627147046501</c:v>
                </c:pt>
                <c:pt idx="17">
                  <c:v>0.1848644578313253</c:v>
                </c:pt>
              </c:numCache>
            </c:numRef>
          </c:val>
          <c:extLst>
            <c:ext xmlns:c16="http://schemas.microsoft.com/office/drawing/2014/chart" uri="{C3380CC4-5D6E-409C-BE32-E72D297353CC}">
              <c16:uniqueId val="{00000001-8BFB-4C93-8D19-DEB932479A7C}"/>
            </c:ext>
          </c:extLst>
        </c:ser>
        <c:ser>
          <c:idx val="2"/>
          <c:order val="2"/>
          <c:tx>
            <c:strRef>
              <c:f>'Dairy farm soils'!$A$7:$B$7</c:f>
              <c:strCache>
                <c:ptCount val="2"/>
                <c:pt idx="0">
                  <c:v>High</c:v>
                </c:pt>
                <c:pt idx="1">
                  <c:v>30-40</c:v>
                </c:pt>
              </c:strCache>
            </c:strRef>
          </c:tx>
          <c:spPr>
            <a:solidFill>
              <a:schemeClr val="accent6">
                <a:tint val="86000"/>
              </a:schemeClr>
            </a:solidFill>
            <a:ln>
              <a:noFill/>
            </a:ln>
            <a:effectLst/>
          </c:spPr>
          <c:invertIfNegative val="0"/>
          <c:cat>
            <c:strRef>
              <c:f>'Dairy farm soils'!$C$4:$T$4</c:f>
              <c:strCache>
                <c:ptCount val="18"/>
                <c:pt idx="0">
                  <c:v>1988-1996</c:v>
                </c:pt>
                <c:pt idx="1">
                  <c:v>1997-2001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strCache>
            </c:strRef>
          </c:cat>
          <c:val>
            <c:numRef>
              <c:f>'Dairy farm soils'!$C$7:$T$7</c:f>
              <c:numCache>
                <c:formatCode>0%</c:formatCode>
                <c:ptCount val="18"/>
                <c:pt idx="0">
                  <c:v>0.2</c:v>
                </c:pt>
                <c:pt idx="1">
                  <c:v>0.23</c:v>
                </c:pt>
                <c:pt idx="2">
                  <c:v>0.24359000000000003</c:v>
                </c:pt>
                <c:pt idx="3">
                  <c:v>0.26717600000000002</c:v>
                </c:pt>
                <c:pt idx="4">
                  <c:v>0.23150400000000002</c:v>
                </c:pt>
                <c:pt idx="5">
                  <c:v>0.23230300000000001</c:v>
                </c:pt>
                <c:pt idx="6">
                  <c:v>0.23954799999999998</c:v>
                </c:pt>
                <c:pt idx="7">
                  <c:v>0.26</c:v>
                </c:pt>
                <c:pt idx="8">
                  <c:v>0.19</c:v>
                </c:pt>
                <c:pt idx="9">
                  <c:v>0.27</c:v>
                </c:pt>
                <c:pt idx="10">
                  <c:v>0.24</c:v>
                </c:pt>
                <c:pt idx="11">
                  <c:v>0.24</c:v>
                </c:pt>
                <c:pt idx="12">
                  <c:v>0.37</c:v>
                </c:pt>
                <c:pt idx="13">
                  <c:v>0.27</c:v>
                </c:pt>
                <c:pt idx="14">
                  <c:v>0.25</c:v>
                </c:pt>
                <c:pt idx="15">
                  <c:v>0.23139377537212449</c:v>
                </c:pt>
                <c:pt idx="16">
                  <c:v>0.25345622119815669</c:v>
                </c:pt>
                <c:pt idx="17">
                  <c:v>0.2345632530120482</c:v>
                </c:pt>
              </c:numCache>
            </c:numRef>
          </c:val>
          <c:extLst>
            <c:ext xmlns:c16="http://schemas.microsoft.com/office/drawing/2014/chart" uri="{C3380CC4-5D6E-409C-BE32-E72D297353CC}">
              <c16:uniqueId val="{00000002-8BFB-4C93-8D19-DEB932479A7C}"/>
            </c:ext>
          </c:extLst>
        </c:ser>
        <c:ser>
          <c:idx val="3"/>
          <c:order val="3"/>
          <c:tx>
            <c:strRef>
              <c:f>'Dairy farm soils'!$A$8:$B$8</c:f>
              <c:strCache>
                <c:ptCount val="2"/>
                <c:pt idx="0">
                  <c:v>Excessive</c:v>
                </c:pt>
                <c:pt idx="1">
                  <c:v>&gt;40</c:v>
                </c:pt>
              </c:strCache>
            </c:strRef>
          </c:tx>
          <c:spPr>
            <a:solidFill>
              <a:schemeClr val="accent6">
                <a:tint val="58000"/>
              </a:schemeClr>
            </a:solidFill>
            <a:ln>
              <a:noFill/>
            </a:ln>
            <a:effectLst/>
          </c:spPr>
          <c:invertIfNegative val="0"/>
          <c:cat>
            <c:strRef>
              <c:f>'Dairy farm soils'!$C$4:$T$4</c:f>
              <c:strCache>
                <c:ptCount val="18"/>
                <c:pt idx="0">
                  <c:v>1988-1996</c:v>
                </c:pt>
                <c:pt idx="1">
                  <c:v>1997-2001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strCache>
            </c:strRef>
          </c:cat>
          <c:val>
            <c:numRef>
              <c:f>'Dairy farm soils'!$C$8:$T$8</c:f>
              <c:numCache>
                <c:formatCode>0%</c:formatCode>
                <c:ptCount val="18"/>
                <c:pt idx="0">
                  <c:v>0.18</c:v>
                </c:pt>
                <c:pt idx="1">
                  <c:v>0.44</c:v>
                </c:pt>
                <c:pt idx="2">
                  <c:v>0.59401700000000002</c:v>
                </c:pt>
                <c:pt idx="3">
                  <c:v>0.51335900000000001</c:v>
                </c:pt>
                <c:pt idx="4">
                  <c:v>0.559666</c:v>
                </c:pt>
                <c:pt idx="5">
                  <c:v>0.51944200000000007</c:v>
                </c:pt>
                <c:pt idx="6">
                  <c:v>0.53220299999999998</c:v>
                </c:pt>
                <c:pt idx="7">
                  <c:v>0.51</c:v>
                </c:pt>
                <c:pt idx="8">
                  <c:v>0.52</c:v>
                </c:pt>
                <c:pt idx="9">
                  <c:v>0.46</c:v>
                </c:pt>
                <c:pt idx="10">
                  <c:v>0.45</c:v>
                </c:pt>
                <c:pt idx="11">
                  <c:v>0.53</c:v>
                </c:pt>
                <c:pt idx="12">
                  <c:v>0.26</c:v>
                </c:pt>
                <c:pt idx="13">
                  <c:v>0.45</c:v>
                </c:pt>
                <c:pt idx="14">
                  <c:v>0.51</c:v>
                </c:pt>
                <c:pt idx="15">
                  <c:v>0.51082543978349115</c:v>
                </c:pt>
                <c:pt idx="16">
                  <c:v>0.4738165060745706</c:v>
                </c:pt>
                <c:pt idx="17">
                  <c:v>0.47063253012048195</c:v>
                </c:pt>
              </c:numCache>
            </c:numRef>
          </c:val>
          <c:extLst>
            <c:ext xmlns:c16="http://schemas.microsoft.com/office/drawing/2014/chart" uri="{C3380CC4-5D6E-409C-BE32-E72D297353CC}">
              <c16:uniqueId val="{00000003-8BFB-4C93-8D19-DEB932479A7C}"/>
            </c:ext>
          </c:extLst>
        </c:ser>
        <c:dLbls>
          <c:showLegendKey val="0"/>
          <c:showVal val="0"/>
          <c:showCatName val="0"/>
          <c:showSerName val="0"/>
          <c:showPercent val="0"/>
          <c:showBubbleSize val="0"/>
        </c:dLbls>
        <c:gapWidth val="150"/>
        <c:overlap val="100"/>
        <c:axId val="878560040"/>
        <c:axId val="781636360"/>
      </c:barChart>
      <c:catAx>
        <c:axId val="8785600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1636360"/>
        <c:crosses val="autoZero"/>
        <c:auto val="1"/>
        <c:lblAlgn val="ctr"/>
        <c:lblOffset val="100"/>
        <c:noMultiLvlLbl val="0"/>
      </c:catAx>
      <c:valAx>
        <c:axId val="78163636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85600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a:t>Dairy farm - sedimentary soils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percentStacked"/>
        <c:varyColors val="0"/>
        <c:ser>
          <c:idx val="0"/>
          <c:order val="0"/>
          <c:tx>
            <c:strRef>
              <c:f>'Dairy farm soils'!$A$30:$B$30</c:f>
              <c:strCache>
                <c:ptCount val="2"/>
                <c:pt idx="0">
                  <c:v>Low</c:v>
                </c:pt>
                <c:pt idx="1">
                  <c:v>&lt;20</c:v>
                </c:pt>
              </c:strCache>
            </c:strRef>
          </c:tx>
          <c:spPr>
            <a:solidFill>
              <a:schemeClr val="accent6">
                <a:shade val="58000"/>
              </a:schemeClr>
            </a:solidFill>
            <a:ln>
              <a:noFill/>
            </a:ln>
            <a:effectLst/>
          </c:spPr>
          <c:invertIfNegative val="0"/>
          <c:cat>
            <c:strRef>
              <c:f>'Dairy farm soils'!$C$29:$T$29</c:f>
              <c:strCache>
                <c:ptCount val="18"/>
                <c:pt idx="0">
                  <c:v>1988-1996</c:v>
                </c:pt>
                <c:pt idx="1">
                  <c:v>1997-2001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strCache>
            </c:strRef>
          </c:cat>
          <c:val>
            <c:numRef>
              <c:f>'Dairy farm soils'!$C$30:$T$30</c:f>
              <c:numCache>
                <c:formatCode>0%</c:formatCode>
                <c:ptCount val="18"/>
                <c:pt idx="0">
                  <c:v>0.31</c:v>
                </c:pt>
                <c:pt idx="1">
                  <c:v>0.09</c:v>
                </c:pt>
                <c:pt idx="2">
                  <c:v>2.3809999999999998E-2</c:v>
                </c:pt>
                <c:pt idx="3">
                  <c:v>1.3483E-2</c:v>
                </c:pt>
                <c:pt idx="4">
                  <c:v>3.4483E-2</c:v>
                </c:pt>
                <c:pt idx="5">
                  <c:v>2.9617000000000001E-2</c:v>
                </c:pt>
                <c:pt idx="6">
                  <c:v>1.3698999999999999E-2</c:v>
                </c:pt>
                <c:pt idx="7">
                  <c:v>0.06</c:v>
                </c:pt>
                <c:pt idx="8">
                  <c:v>0.03</c:v>
                </c:pt>
                <c:pt idx="9">
                  <c:v>0.05</c:v>
                </c:pt>
                <c:pt idx="10">
                  <c:v>0.02</c:v>
                </c:pt>
                <c:pt idx="11">
                  <c:v>0.04</c:v>
                </c:pt>
                <c:pt idx="12">
                  <c:v>0.04</c:v>
                </c:pt>
                <c:pt idx="13">
                  <c:v>0.05</c:v>
                </c:pt>
                <c:pt idx="14">
                  <c:v>0.05</c:v>
                </c:pt>
                <c:pt idx="15">
                  <c:v>6.4039408866995079E-2</c:v>
                </c:pt>
                <c:pt idx="16">
                  <c:v>6.9338422391857502E-2</c:v>
                </c:pt>
                <c:pt idx="17">
                  <c:v>6.0548119821542387E-2</c:v>
                </c:pt>
              </c:numCache>
            </c:numRef>
          </c:val>
          <c:extLst>
            <c:ext xmlns:c16="http://schemas.microsoft.com/office/drawing/2014/chart" uri="{C3380CC4-5D6E-409C-BE32-E72D297353CC}">
              <c16:uniqueId val="{00000000-CECB-4515-850E-C6DD843EE971}"/>
            </c:ext>
          </c:extLst>
        </c:ser>
        <c:ser>
          <c:idx val="1"/>
          <c:order val="1"/>
          <c:tx>
            <c:strRef>
              <c:f>'Dairy farm soils'!$A$31:$B$31</c:f>
              <c:strCache>
                <c:ptCount val="2"/>
                <c:pt idx="0">
                  <c:v>Optimum</c:v>
                </c:pt>
                <c:pt idx="1">
                  <c:v>20-25</c:v>
                </c:pt>
              </c:strCache>
            </c:strRef>
          </c:tx>
          <c:spPr>
            <a:solidFill>
              <a:schemeClr val="accent6">
                <a:shade val="86000"/>
              </a:schemeClr>
            </a:solidFill>
            <a:ln>
              <a:noFill/>
            </a:ln>
            <a:effectLst/>
          </c:spPr>
          <c:invertIfNegative val="0"/>
          <c:cat>
            <c:strRef>
              <c:f>'Dairy farm soils'!$C$29:$T$29</c:f>
              <c:strCache>
                <c:ptCount val="18"/>
                <c:pt idx="0">
                  <c:v>1988-1996</c:v>
                </c:pt>
                <c:pt idx="1">
                  <c:v>1997-2001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strCache>
            </c:strRef>
          </c:cat>
          <c:val>
            <c:numRef>
              <c:f>'Dairy farm soils'!$C$31:$T$31</c:f>
              <c:numCache>
                <c:formatCode>0%</c:formatCode>
                <c:ptCount val="18"/>
                <c:pt idx="0">
                  <c:v>0.09</c:v>
                </c:pt>
                <c:pt idx="1">
                  <c:v>7.0000000000000007E-2</c:v>
                </c:pt>
                <c:pt idx="2">
                  <c:v>4.7618999999999995E-2</c:v>
                </c:pt>
                <c:pt idx="3">
                  <c:v>3.8202E-2</c:v>
                </c:pt>
                <c:pt idx="4">
                  <c:v>5.5171999999999999E-2</c:v>
                </c:pt>
                <c:pt idx="5">
                  <c:v>6.0976000000000002E-2</c:v>
                </c:pt>
                <c:pt idx="6">
                  <c:v>3.0137000000000001E-2</c:v>
                </c:pt>
                <c:pt idx="7">
                  <c:v>0.03</c:v>
                </c:pt>
                <c:pt idx="8">
                  <c:v>0.05</c:v>
                </c:pt>
                <c:pt idx="9">
                  <c:v>0.03</c:v>
                </c:pt>
                <c:pt idx="10">
                  <c:v>0.04</c:v>
                </c:pt>
                <c:pt idx="11">
                  <c:v>0.04</c:v>
                </c:pt>
                <c:pt idx="12">
                  <c:v>7.0000000000000007E-2</c:v>
                </c:pt>
                <c:pt idx="13">
                  <c:v>0.06</c:v>
                </c:pt>
                <c:pt idx="14">
                  <c:v>0.04</c:v>
                </c:pt>
                <c:pt idx="15">
                  <c:v>5.7471264367816091E-2</c:v>
                </c:pt>
                <c:pt idx="16">
                  <c:v>7.6972010178117042E-2</c:v>
                </c:pt>
                <c:pt idx="17">
                  <c:v>8.9228808158062459E-2</c:v>
                </c:pt>
              </c:numCache>
            </c:numRef>
          </c:val>
          <c:extLst>
            <c:ext xmlns:c16="http://schemas.microsoft.com/office/drawing/2014/chart" uri="{C3380CC4-5D6E-409C-BE32-E72D297353CC}">
              <c16:uniqueId val="{00000001-CECB-4515-850E-C6DD843EE971}"/>
            </c:ext>
          </c:extLst>
        </c:ser>
        <c:ser>
          <c:idx val="2"/>
          <c:order val="2"/>
          <c:tx>
            <c:strRef>
              <c:f>'Dairy farm soils'!$A$32:$B$32</c:f>
              <c:strCache>
                <c:ptCount val="2"/>
                <c:pt idx="0">
                  <c:v>High</c:v>
                </c:pt>
                <c:pt idx="1">
                  <c:v>25-40</c:v>
                </c:pt>
              </c:strCache>
            </c:strRef>
          </c:tx>
          <c:spPr>
            <a:solidFill>
              <a:schemeClr val="accent6">
                <a:tint val="86000"/>
              </a:schemeClr>
            </a:solidFill>
            <a:ln>
              <a:noFill/>
            </a:ln>
            <a:effectLst/>
          </c:spPr>
          <c:invertIfNegative val="0"/>
          <c:cat>
            <c:strRef>
              <c:f>'Dairy farm soils'!$C$29:$T$29</c:f>
              <c:strCache>
                <c:ptCount val="18"/>
                <c:pt idx="0">
                  <c:v>1988-1996</c:v>
                </c:pt>
                <c:pt idx="1">
                  <c:v>1997-2001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strCache>
            </c:strRef>
          </c:cat>
          <c:val>
            <c:numRef>
              <c:f>'Dairy farm soils'!$C$32:$T$32</c:f>
              <c:numCache>
                <c:formatCode>0%</c:formatCode>
                <c:ptCount val="18"/>
                <c:pt idx="0">
                  <c:v>0.37</c:v>
                </c:pt>
                <c:pt idx="1">
                  <c:v>0.34</c:v>
                </c:pt>
                <c:pt idx="2">
                  <c:v>0.27381</c:v>
                </c:pt>
                <c:pt idx="3">
                  <c:v>0.27865200000000001</c:v>
                </c:pt>
                <c:pt idx="4">
                  <c:v>0.24367799999999998</c:v>
                </c:pt>
                <c:pt idx="5">
                  <c:v>0.31533100000000003</c:v>
                </c:pt>
                <c:pt idx="6">
                  <c:v>0.24383600000000002</c:v>
                </c:pt>
                <c:pt idx="7">
                  <c:v>0.33</c:v>
                </c:pt>
                <c:pt idx="8">
                  <c:v>0.28000000000000003</c:v>
                </c:pt>
                <c:pt idx="9">
                  <c:v>0.28000000000000003</c:v>
                </c:pt>
                <c:pt idx="10">
                  <c:v>0.28000000000000003</c:v>
                </c:pt>
                <c:pt idx="11">
                  <c:v>0.27</c:v>
                </c:pt>
                <c:pt idx="12">
                  <c:v>0.39</c:v>
                </c:pt>
                <c:pt idx="13">
                  <c:v>0.36</c:v>
                </c:pt>
                <c:pt idx="14">
                  <c:v>0.28999999999999998</c:v>
                </c:pt>
                <c:pt idx="15">
                  <c:v>0.28735632183908044</c:v>
                </c:pt>
                <c:pt idx="16">
                  <c:v>0.33905852417302801</c:v>
                </c:pt>
                <c:pt idx="17">
                  <c:v>0.37667304015296366</c:v>
                </c:pt>
              </c:numCache>
            </c:numRef>
          </c:val>
          <c:extLst>
            <c:ext xmlns:c16="http://schemas.microsoft.com/office/drawing/2014/chart" uri="{C3380CC4-5D6E-409C-BE32-E72D297353CC}">
              <c16:uniqueId val="{00000002-CECB-4515-850E-C6DD843EE971}"/>
            </c:ext>
          </c:extLst>
        </c:ser>
        <c:ser>
          <c:idx val="3"/>
          <c:order val="3"/>
          <c:tx>
            <c:strRef>
              <c:f>'Dairy farm soils'!$A$33:$B$33</c:f>
              <c:strCache>
                <c:ptCount val="2"/>
                <c:pt idx="0">
                  <c:v>Excessive</c:v>
                </c:pt>
                <c:pt idx="1">
                  <c:v>&gt;40</c:v>
                </c:pt>
              </c:strCache>
            </c:strRef>
          </c:tx>
          <c:spPr>
            <a:solidFill>
              <a:schemeClr val="accent6">
                <a:tint val="58000"/>
              </a:schemeClr>
            </a:solidFill>
            <a:ln>
              <a:noFill/>
            </a:ln>
            <a:effectLst/>
          </c:spPr>
          <c:invertIfNegative val="0"/>
          <c:cat>
            <c:strRef>
              <c:f>'Dairy farm soils'!$C$29:$T$29</c:f>
              <c:strCache>
                <c:ptCount val="18"/>
                <c:pt idx="0">
                  <c:v>1988-1996</c:v>
                </c:pt>
                <c:pt idx="1">
                  <c:v>1997-2001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strCache>
            </c:strRef>
          </c:cat>
          <c:val>
            <c:numRef>
              <c:f>'Dairy farm soils'!$C$33:$T$33</c:f>
              <c:numCache>
                <c:formatCode>0%</c:formatCode>
                <c:ptCount val="18"/>
                <c:pt idx="0">
                  <c:v>0.23</c:v>
                </c:pt>
                <c:pt idx="1">
                  <c:v>0.5</c:v>
                </c:pt>
                <c:pt idx="2">
                  <c:v>0.65476200000000007</c:v>
                </c:pt>
                <c:pt idx="3">
                  <c:v>0.66966300000000001</c:v>
                </c:pt>
                <c:pt idx="4">
                  <c:v>0.66666700000000001</c:v>
                </c:pt>
                <c:pt idx="5">
                  <c:v>0.59407699999999997</c:v>
                </c:pt>
                <c:pt idx="6">
                  <c:v>0.71232899999999999</c:v>
                </c:pt>
                <c:pt idx="7">
                  <c:v>0.57999999999999996</c:v>
                </c:pt>
                <c:pt idx="8">
                  <c:v>0.65</c:v>
                </c:pt>
                <c:pt idx="9">
                  <c:v>0.63</c:v>
                </c:pt>
                <c:pt idx="10">
                  <c:v>0.66</c:v>
                </c:pt>
                <c:pt idx="11">
                  <c:v>0.65</c:v>
                </c:pt>
                <c:pt idx="12">
                  <c:v>0.5</c:v>
                </c:pt>
                <c:pt idx="13">
                  <c:v>0.53</c:v>
                </c:pt>
                <c:pt idx="14">
                  <c:v>0.62</c:v>
                </c:pt>
                <c:pt idx="15">
                  <c:v>0.59113300492610843</c:v>
                </c:pt>
                <c:pt idx="16">
                  <c:v>0.51463104325699749</c:v>
                </c:pt>
                <c:pt idx="17">
                  <c:v>0.4735500318674315</c:v>
                </c:pt>
              </c:numCache>
            </c:numRef>
          </c:val>
          <c:extLst>
            <c:ext xmlns:c16="http://schemas.microsoft.com/office/drawing/2014/chart" uri="{C3380CC4-5D6E-409C-BE32-E72D297353CC}">
              <c16:uniqueId val="{00000003-CECB-4515-850E-C6DD843EE971}"/>
            </c:ext>
          </c:extLst>
        </c:ser>
        <c:dLbls>
          <c:showLegendKey val="0"/>
          <c:showVal val="0"/>
          <c:showCatName val="0"/>
          <c:showSerName val="0"/>
          <c:showPercent val="0"/>
          <c:showBubbleSize val="0"/>
        </c:dLbls>
        <c:gapWidth val="150"/>
        <c:overlap val="100"/>
        <c:axId val="793967912"/>
        <c:axId val="793968896"/>
      </c:barChart>
      <c:catAx>
        <c:axId val="7939679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968896"/>
        <c:crosses val="autoZero"/>
        <c:auto val="1"/>
        <c:lblAlgn val="ctr"/>
        <c:lblOffset val="100"/>
        <c:noMultiLvlLbl val="0"/>
      </c:catAx>
      <c:valAx>
        <c:axId val="79396889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9679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a:t>Dry stock farms - volcanic</a:t>
            </a:r>
            <a:r>
              <a:rPr lang="en-NZ" baseline="0"/>
              <a:t> soils</a:t>
            </a:r>
            <a:endParaRPr lang="en-NZ"/>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percentStacked"/>
        <c:varyColors val="0"/>
        <c:ser>
          <c:idx val="0"/>
          <c:order val="0"/>
          <c:tx>
            <c:strRef>
              <c:f>'Dry stock farm soils'!$A$5:$B$5</c:f>
              <c:strCache>
                <c:ptCount val="2"/>
                <c:pt idx="0">
                  <c:v>very low</c:v>
                </c:pt>
                <c:pt idx="1">
                  <c:v>&lt;15</c:v>
                </c:pt>
              </c:strCache>
            </c:strRef>
          </c:tx>
          <c:spPr>
            <a:solidFill>
              <a:schemeClr val="accent6">
                <a:shade val="53000"/>
              </a:schemeClr>
            </a:solidFill>
            <a:ln>
              <a:noFill/>
            </a:ln>
            <a:effectLst/>
          </c:spPr>
          <c:invertIfNegative val="0"/>
          <c:cat>
            <c:numRef>
              <c:f>'Dry stock farm soils'!$C$4:$R$4</c:f>
              <c:numCache>
                <c:formatCode>General</c:formatCode>
                <c:ptCount val="16"/>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numCache>
            </c:numRef>
          </c:cat>
          <c:val>
            <c:numRef>
              <c:f>'Dry stock farm soils'!$C$5:$R$5</c:f>
              <c:numCache>
                <c:formatCode>0%</c:formatCode>
                <c:ptCount val="16"/>
                <c:pt idx="0">
                  <c:v>0.26732700000000004</c:v>
                </c:pt>
                <c:pt idx="1">
                  <c:v>0.30677299999999996</c:v>
                </c:pt>
                <c:pt idx="2">
                  <c:v>0.25531900000000002</c:v>
                </c:pt>
                <c:pt idx="3">
                  <c:v>0.32216500000000003</c:v>
                </c:pt>
                <c:pt idx="4">
                  <c:v>0.28571400000000002</c:v>
                </c:pt>
                <c:pt idx="5">
                  <c:v>0.16</c:v>
                </c:pt>
                <c:pt idx="6">
                  <c:v>0.15</c:v>
                </c:pt>
                <c:pt idx="7">
                  <c:v>0.18</c:v>
                </c:pt>
                <c:pt idx="8">
                  <c:v>0.14000000000000001</c:v>
                </c:pt>
                <c:pt idx="9">
                  <c:v>0.25</c:v>
                </c:pt>
                <c:pt idx="10">
                  <c:v>0.2</c:v>
                </c:pt>
                <c:pt idx="11">
                  <c:v>0.27</c:v>
                </c:pt>
                <c:pt idx="12">
                  <c:v>0.31</c:v>
                </c:pt>
                <c:pt idx="13">
                  <c:v>0.22262443438914026</c:v>
                </c:pt>
                <c:pt idx="14">
                  <c:v>0.22365805168986083</c:v>
                </c:pt>
                <c:pt idx="15">
                  <c:v>0.22345803842264914</c:v>
                </c:pt>
              </c:numCache>
            </c:numRef>
          </c:val>
          <c:extLst>
            <c:ext xmlns:c16="http://schemas.microsoft.com/office/drawing/2014/chart" uri="{C3380CC4-5D6E-409C-BE32-E72D297353CC}">
              <c16:uniqueId val="{00000000-09F5-47A5-A8E3-B188EC562E87}"/>
            </c:ext>
          </c:extLst>
        </c:ser>
        <c:ser>
          <c:idx val="1"/>
          <c:order val="1"/>
          <c:tx>
            <c:strRef>
              <c:f>'Dry stock farm soils'!$A$6:$B$6</c:f>
              <c:strCache>
                <c:ptCount val="2"/>
                <c:pt idx="0">
                  <c:v>Low</c:v>
                </c:pt>
                <c:pt idx="1">
                  <c:v>15-20</c:v>
                </c:pt>
              </c:strCache>
            </c:strRef>
          </c:tx>
          <c:spPr>
            <a:solidFill>
              <a:schemeClr val="accent6">
                <a:shade val="76000"/>
              </a:schemeClr>
            </a:solidFill>
            <a:ln>
              <a:noFill/>
            </a:ln>
            <a:effectLst/>
          </c:spPr>
          <c:invertIfNegative val="0"/>
          <c:cat>
            <c:numRef>
              <c:f>'Dry stock farm soils'!$C$4:$R$4</c:f>
              <c:numCache>
                <c:formatCode>General</c:formatCode>
                <c:ptCount val="16"/>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numCache>
            </c:numRef>
          </c:cat>
          <c:val>
            <c:numRef>
              <c:f>'Dry stock farm soils'!$C$6:$R$6</c:f>
              <c:numCache>
                <c:formatCode>0%</c:formatCode>
                <c:ptCount val="16"/>
                <c:pt idx="0">
                  <c:v>0.17821799999999999</c:v>
                </c:pt>
                <c:pt idx="1">
                  <c:v>0.19123499999999999</c:v>
                </c:pt>
                <c:pt idx="2">
                  <c:v>0.215805</c:v>
                </c:pt>
                <c:pt idx="3">
                  <c:v>0.19587599999999999</c:v>
                </c:pt>
                <c:pt idx="4">
                  <c:v>0.15331</c:v>
                </c:pt>
                <c:pt idx="5">
                  <c:v>0.2</c:v>
                </c:pt>
                <c:pt idx="6">
                  <c:v>0.18</c:v>
                </c:pt>
                <c:pt idx="7">
                  <c:v>0.16</c:v>
                </c:pt>
                <c:pt idx="8">
                  <c:v>0.18</c:v>
                </c:pt>
                <c:pt idx="9">
                  <c:v>0.18</c:v>
                </c:pt>
                <c:pt idx="10">
                  <c:v>0.12</c:v>
                </c:pt>
                <c:pt idx="11">
                  <c:v>0.14000000000000001</c:v>
                </c:pt>
                <c:pt idx="12">
                  <c:v>0.15</c:v>
                </c:pt>
                <c:pt idx="13">
                  <c:v>0.12941176470588237</c:v>
                </c:pt>
                <c:pt idx="14">
                  <c:v>0.11033797216699801</c:v>
                </c:pt>
                <c:pt idx="15">
                  <c:v>9.3023255813953487E-2</c:v>
                </c:pt>
              </c:numCache>
            </c:numRef>
          </c:val>
          <c:extLst>
            <c:ext xmlns:c16="http://schemas.microsoft.com/office/drawing/2014/chart" uri="{C3380CC4-5D6E-409C-BE32-E72D297353CC}">
              <c16:uniqueId val="{00000001-09F5-47A5-A8E3-B188EC562E87}"/>
            </c:ext>
          </c:extLst>
        </c:ser>
        <c:ser>
          <c:idx val="2"/>
          <c:order val="2"/>
          <c:tx>
            <c:strRef>
              <c:f>'Dry stock farm soils'!$A$7:$B$7</c:f>
              <c:strCache>
                <c:ptCount val="2"/>
                <c:pt idx="0">
                  <c:v>Optimum</c:v>
                </c:pt>
                <c:pt idx="1">
                  <c:v>20-30</c:v>
                </c:pt>
              </c:strCache>
            </c:strRef>
          </c:tx>
          <c:spPr>
            <a:solidFill>
              <a:schemeClr val="accent6"/>
            </a:solidFill>
            <a:ln>
              <a:noFill/>
            </a:ln>
            <a:effectLst/>
          </c:spPr>
          <c:invertIfNegative val="0"/>
          <c:cat>
            <c:numRef>
              <c:f>'Dry stock farm soils'!$C$4:$R$4</c:f>
              <c:numCache>
                <c:formatCode>General</c:formatCode>
                <c:ptCount val="16"/>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numCache>
            </c:numRef>
          </c:cat>
          <c:val>
            <c:numRef>
              <c:f>'Dry stock farm soils'!$C$7:$R$7</c:f>
              <c:numCache>
                <c:formatCode>0%</c:formatCode>
                <c:ptCount val="16"/>
                <c:pt idx="0">
                  <c:v>0.28712900000000002</c:v>
                </c:pt>
                <c:pt idx="1">
                  <c:v>0.35458199999999995</c:v>
                </c:pt>
                <c:pt idx="2">
                  <c:v>0.25835900000000001</c:v>
                </c:pt>
                <c:pt idx="3">
                  <c:v>0.23195900000000003</c:v>
                </c:pt>
                <c:pt idx="4">
                  <c:v>0.23693400000000001</c:v>
                </c:pt>
                <c:pt idx="5">
                  <c:v>0.31</c:v>
                </c:pt>
                <c:pt idx="6">
                  <c:v>0.32</c:v>
                </c:pt>
                <c:pt idx="7">
                  <c:v>0.32</c:v>
                </c:pt>
                <c:pt idx="8">
                  <c:v>0.26</c:v>
                </c:pt>
                <c:pt idx="9">
                  <c:v>0.24</c:v>
                </c:pt>
                <c:pt idx="10">
                  <c:v>0.21</c:v>
                </c:pt>
                <c:pt idx="11">
                  <c:v>0.2</c:v>
                </c:pt>
                <c:pt idx="12">
                  <c:v>0.27</c:v>
                </c:pt>
                <c:pt idx="13">
                  <c:v>0.20814479638009051</c:v>
                </c:pt>
                <c:pt idx="14">
                  <c:v>0.21868787276341947</c:v>
                </c:pt>
                <c:pt idx="15">
                  <c:v>0.20525783619817997</c:v>
                </c:pt>
              </c:numCache>
            </c:numRef>
          </c:val>
          <c:extLst>
            <c:ext xmlns:c16="http://schemas.microsoft.com/office/drawing/2014/chart" uri="{C3380CC4-5D6E-409C-BE32-E72D297353CC}">
              <c16:uniqueId val="{00000002-09F5-47A5-A8E3-B188EC562E87}"/>
            </c:ext>
          </c:extLst>
        </c:ser>
        <c:ser>
          <c:idx val="3"/>
          <c:order val="3"/>
          <c:tx>
            <c:strRef>
              <c:f>'Dry stock farm soils'!$A$8:$B$8</c:f>
              <c:strCache>
                <c:ptCount val="2"/>
                <c:pt idx="0">
                  <c:v>High</c:v>
                </c:pt>
                <c:pt idx="1">
                  <c:v>30-40</c:v>
                </c:pt>
              </c:strCache>
            </c:strRef>
          </c:tx>
          <c:spPr>
            <a:solidFill>
              <a:schemeClr val="accent6">
                <a:tint val="77000"/>
              </a:schemeClr>
            </a:solidFill>
            <a:ln>
              <a:noFill/>
            </a:ln>
            <a:effectLst/>
          </c:spPr>
          <c:invertIfNegative val="0"/>
          <c:cat>
            <c:numRef>
              <c:f>'Dry stock farm soils'!$C$4:$R$4</c:f>
              <c:numCache>
                <c:formatCode>General</c:formatCode>
                <c:ptCount val="16"/>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numCache>
            </c:numRef>
          </c:cat>
          <c:val>
            <c:numRef>
              <c:f>'Dry stock farm soils'!$C$8:$R$8</c:f>
              <c:numCache>
                <c:formatCode>0%</c:formatCode>
                <c:ptCount val="16"/>
                <c:pt idx="0">
                  <c:v>0.17821799999999999</c:v>
                </c:pt>
                <c:pt idx="1">
                  <c:v>8.3665000000000003E-2</c:v>
                </c:pt>
                <c:pt idx="2">
                  <c:v>0.176292</c:v>
                </c:pt>
                <c:pt idx="3">
                  <c:v>0.136598</c:v>
                </c:pt>
                <c:pt idx="4">
                  <c:v>0.17421600000000001</c:v>
                </c:pt>
                <c:pt idx="5">
                  <c:v>0.18</c:v>
                </c:pt>
                <c:pt idx="6">
                  <c:v>0.18</c:v>
                </c:pt>
                <c:pt idx="7">
                  <c:v>0.18</c:v>
                </c:pt>
                <c:pt idx="8">
                  <c:v>0.19</c:v>
                </c:pt>
                <c:pt idx="9">
                  <c:v>0.18</c:v>
                </c:pt>
                <c:pt idx="10">
                  <c:v>0.32</c:v>
                </c:pt>
                <c:pt idx="11">
                  <c:v>0.3</c:v>
                </c:pt>
                <c:pt idx="12">
                  <c:v>0.13</c:v>
                </c:pt>
                <c:pt idx="13">
                  <c:v>0.318552036199095</c:v>
                </c:pt>
                <c:pt idx="14">
                  <c:v>0.33300198807157055</c:v>
                </c:pt>
                <c:pt idx="15">
                  <c:v>0.34175935288169867</c:v>
                </c:pt>
              </c:numCache>
            </c:numRef>
          </c:val>
          <c:extLst>
            <c:ext xmlns:c16="http://schemas.microsoft.com/office/drawing/2014/chart" uri="{C3380CC4-5D6E-409C-BE32-E72D297353CC}">
              <c16:uniqueId val="{00000003-09F5-47A5-A8E3-B188EC562E87}"/>
            </c:ext>
          </c:extLst>
        </c:ser>
        <c:ser>
          <c:idx val="4"/>
          <c:order val="4"/>
          <c:tx>
            <c:strRef>
              <c:f>'Dry stock farm soils'!$A$9:$B$9</c:f>
              <c:strCache>
                <c:ptCount val="2"/>
                <c:pt idx="0">
                  <c:v>Excessive</c:v>
                </c:pt>
                <c:pt idx="1">
                  <c:v>&gt;40</c:v>
                </c:pt>
              </c:strCache>
            </c:strRef>
          </c:tx>
          <c:spPr>
            <a:solidFill>
              <a:schemeClr val="accent6">
                <a:tint val="54000"/>
              </a:schemeClr>
            </a:solidFill>
            <a:ln>
              <a:noFill/>
            </a:ln>
            <a:effectLst/>
          </c:spPr>
          <c:invertIfNegative val="0"/>
          <c:cat>
            <c:numRef>
              <c:f>'Dry stock farm soils'!$C$4:$R$4</c:f>
              <c:numCache>
                <c:formatCode>General</c:formatCode>
                <c:ptCount val="16"/>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numCache>
            </c:numRef>
          </c:cat>
          <c:val>
            <c:numRef>
              <c:f>'Dry stock farm soils'!$C$9:$R$9</c:f>
              <c:numCache>
                <c:formatCode>0%</c:formatCode>
                <c:ptCount val="16"/>
                <c:pt idx="0">
                  <c:v>8.9108999999999994E-2</c:v>
                </c:pt>
                <c:pt idx="1">
                  <c:v>6.3744999999999996E-2</c:v>
                </c:pt>
                <c:pt idx="2">
                  <c:v>9.4224999999999989E-2</c:v>
                </c:pt>
                <c:pt idx="3">
                  <c:v>0.11340199999999999</c:v>
                </c:pt>
                <c:pt idx="4">
                  <c:v>0.14982599999999999</c:v>
                </c:pt>
                <c:pt idx="5">
                  <c:v>0.16</c:v>
                </c:pt>
                <c:pt idx="6">
                  <c:v>0.17</c:v>
                </c:pt>
                <c:pt idx="7">
                  <c:v>0.16</c:v>
                </c:pt>
                <c:pt idx="8">
                  <c:v>0.24</c:v>
                </c:pt>
                <c:pt idx="9">
                  <c:v>0.14000000000000001</c:v>
                </c:pt>
                <c:pt idx="10">
                  <c:v>0.15</c:v>
                </c:pt>
                <c:pt idx="11">
                  <c:v>0.08</c:v>
                </c:pt>
                <c:pt idx="12">
                  <c:v>0.15</c:v>
                </c:pt>
                <c:pt idx="13">
                  <c:v>0.12126696832579185</c:v>
                </c:pt>
                <c:pt idx="14">
                  <c:v>0.1143141153081511</c:v>
                </c:pt>
                <c:pt idx="15">
                  <c:v>0.1365015166835187</c:v>
                </c:pt>
              </c:numCache>
            </c:numRef>
          </c:val>
          <c:extLst>
            <c:ext xmlns:c16="http://schemas.microsoft.com/office/drawing/2014/chart" uri="{C3380CC4-5D6E-409C-BE32-E72D297353CC}">
              <c16:uniqueId val="{00000004-09F5-47A5-A8E3-B188EC562E87}"/>
            </c:ext>
          </c:extLst>
        </c:ser>
        <c:dLbls>
          <c:showLegendKey val="0"/>
          <c:showVal val="0"/>
          <c:showCatName val="0"/>
          <c:showSerName val="0"/>
          <c:showPercent val="0"/>
          <c:showBubbleSize val="0"/>
        </c:dLbls>
        <c:gapWidth val="150"/>
        <c:overlap val="100"/>
        <c:axId val="793412232"/>
        <c:axId val="793414856"/>
      </c:barChart>
      <c:catAx>
        <c:axId val="7934122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414856"/>
        <c:crosses val="autoZero"/>
        <c:auto val="1"/>
        <c:lblAlgn val="ctr"/>
        <c:lblOffset val="100"/>
        <c:noMultiLvlLbl val="0"/>
      </c:catAx>
      <c:valAx>
        <c:axId val="79341485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4122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a:t>Dry stock farm - sedimentary soils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percentStacked"/>
        <c:varyColors val="0"/>
        <c:ser>
          <c:idx val="0"/>
          <c:order val="0"/>
          <c:tx>
            <c:strRef>
              <c:f>'Dry stock farm soils'!$A$30:$B$30</c:f>
              <c:strCache>
                <c:ptCount val="2"/>
                <c:pt idx="0">
                  <c:v>very low</c:v>
                </c:pt>
                <c:pt idx="1">
                  <c:v>&gt;15</c:v>
                </c:pt>
              </c:strCache>
            </c:strRef>
          </c:tx>
          <c:spPr>
            <a:solidFill>
              <a:schemeClr val="accent6">
                <a:shade val="53000"/>
              </a:schemeClr>
            </a:solidFill>
            <a:ln>
              <a:noFill/>
            </a:ln>
            <a:effectLst/>
          </c:spPr>
          <c:invertIfNegative val="0"/>
          <c:cat>
            <c:numRef>
              <c:f>'Dry stock farm soils'!$C$29:$R$29</c:f>
              <c:numCache>
                <c:formatCode>General</c:formatCode>
                <c:ptCount val="16"/>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numCache>
            </c:numRef>
          </c:cat>
          <c:val>
            <c:numRef>
              <c:f>'Dry stock farm soils'!$C$30:$R$30</c:f>
              <c:numCache>
                <c:formatCode>0%</c:formatCode>
                <c:ptCount val="16"/>
                <c:pt idx="0">
                  <c:v>0.272727</c:v>
                </c:pt>
                <c:pt idx="1">
                  <c:v>0.17241399999999998</c:v>
                </c:pt>
                <c:pt idx="2">
                  <c:v>0.10169499999999999</c:v>
                </c:pt>
                <c:pt idx="3">
                  <c:v>0.22641500000000001</c:v>
                </c:pt>
                <c:pt idx="4">
                  <c:v>0.107143</c:v>
                </c:pt>
                <c:pt idx="5">
                  <c:v>0.42</c:v>
                </c:pt>
                <c:pt idx="6">
                  <c:v>0.13</c:v>
                </c:pt>
                <c:pt idx="7">
                  <c:v>0.18</c:v>
                </c:pt>
                <c:pt idx="8">
                  <c:v>0.2</c:v>
                </c:pt>
                <c:pt idx="9">
                  <c:v>0.18</c:v>
                </c:pt>
                <c:pt idx="10">
                  <c:v>0.18</c:v>
                </c:pt>
                <c:pt idx="11">
                  <c:v>0.19</c:v>
                </c:pt>
                <c:pt idx="12">
                  <c:v>0.23</c:v>
                </c:pt>
                <c:pt idx="13">
                  <c:v>0.27574750830564781</c:v>
                </c:pt>
                <c:pt idx="14">
                  <c:v>0.15064102564102563</c:v>
                </c:pt>
                <c:pt idx="15">
                  <c:v>0.21824104234527689</c:v>
                </c:pt>
              </c:numCache>
            </c:numRef>
          </c:val>
          <c:extLst>
            <c:ext xmlns:c16="http://schemas.microsoft.com/office/drawing/2014/chart" uri="{C3380CC4-5D6E-409C-BE32-E72D297353CC}">
              <c16:uniqueId val="{00000000-767F-4850-88A4-C5251C4E1CA6}"/>
            </c:ext>
          </c:extLst>
        </c:ser>
        <c:ser>
          <c:idx val="1"/>
          <c:order val="1"/>
          <c:tx>
            <c:strRef>
              <c:f>'Dry stock farm soils'!$A$31:$B$31</c:f>
              <c:strCache>
                <c:ptCount val="2"/>
                <c:pt idx="0">
                  <c:v>Low</c:v>
                </c:pt>
                <c:pt idx="1">
                  <c:v>15-20</c:v>
                </c:pt>
              </c:strCache>
            </c:strRef>
          </c:tx>
          <c:spPr>
            <a:solidFill>
              <a:schemeClr val="accent6">
                <a:shade val="76000"/>
              </a:schemeClr>
            </a:solidFill>
            <a:ln>
              <a:noFill/>
            </a:ln>
            <a:effectLst/>
          </c:spPr>
          <c:invertIfNegative val="0"/>
          <c:cat>
            <c:numRef>
              <c:f>'Dry stock farm soils'!$C$29:$R$29</c:f>
              <c:numCache>
                <c:formatCode>General</c:formatCode>
                <c:ptCount val="16"/>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numCache>
            </c:numRef>
          </c:cat>
          <c:val>
            <c:numRef>
              <c:f>'Dry stock farm soils'!$C$31:$R$31</c:f>
              <c:numCache>
                <c:formatCode>0%</c:formatCode>
                <c:ptCount val="16"/>
                <c:pt idx="0">
                  <c:v>0.13636400000000001</c:v>
                </c:pt>
                <c:pt idx="1">
                  <c:v>0.155172</c:v>
                </c:pt>
                <c:pt idx="2">
                  <c:v>0.169492</c:v>
                </c:pt>
                <c:pt idx="3">
                  <c:v>0.22641500000000001</c:v>
                </c:pt>
                <c:pt idx="4">
                  <c:v>0.125</c:v>
                </c:pt>
                <c:pt idx="5">
                  <c:v>0.14000000000000001</c:v>
                </c:pt>
                <c:pt idx="6">
                  <c:v>0.12</c:v>
                </c:pt>
                <c:pt idx="7">
                  <c:v>0.13</c:v>
                </c:pt>
                <c:pt idx="8">
                  <c:v>0.15</c:v>
                </c:pt>
                <c:pt idx="9">
                  <c:v>0.14000000000000001</c:v>
                </c:pt>
                <c:pt idx="10">
                  <c:v>0.14000000000000001</c:v>
                </c:pt>
                <c:pt idx="11">
                  <c:v>0.18</c:v>
                </c:pt>
                <c:pt idx="12">
                  <c:v>0.13</c:v>
                </c:pt>
                <c:pt idx="13">
                  <c:v>0.11627906976744186</c:v>
                </c:pt>
                <c:pt idx="14">
                  <c:v>0.12179487179487179</c:v>
                </c:pt>
                <c:pt idx="15">
                  <c:v>0.16938110749185667</c:v>
                </c:pt>
              </c:numCache>
            </c:numRef>
          </c:val>
          <c:extLst>
            <c:ext xmlns:c16="http://schemas.microsoft.com/office/drawing/2014/chart" uri="{C3380CC4-5D6E-409C-BE32-E72D297353CC}">
              <c16:uniqueId val="{00000001-767F-4850-88A4-C5251C4E1CA6}"/>
            </c:ext>
          </c:extLst>
        </c:ser>
        <c:ser>
          <c:idx val="2"/>
          <c:order val="2"/>
          <c:tx>
            <c:strRef>
              <c:f>'Dry stock farm soils'!$A$32:$B$32</c:f>
              <c:strCache>
                <c:ptCount val="2"/>
                <c:pt idx="0">
                  <c:v>Optimum</c:v>
                </c:pt>
                <c:pt idx="1">
                  <c:v>20-25</c:v>
                </c:pt>
              </c:strCache>
            </c:strRef>
          </c:tx>
          <c:spPr>
            <a:solidFill>
              <a:schemeClr val="accent6"/>
            </a:solidFill>
            <a:ln>
              <a:noFill/>
            </a:ln>
            <a:effectLst/>
          </c:spPr>
          <c:invertIfNegative val="0"/>
          <c:cat>
            <c:numRef>
              <c:f>'Dry stock farm soils'!$C$29:$R$29</c:f>
              <c:numCache>
                <c:formatCode>General</c:formatCode>
                <c:ptCount val="16"/>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numCache>
            </c:numRef>
          </c:cat>
          <c:val>
            <c:numRef>
              <c:f>'Dry stock farm soils'!$C$32:$R$32</c:f>
              <c:numCache>
                <c:formatCode>0%</c:formatCode>
                <c:ptCount val="16"/>
                <c:pt idx="0">
                  <c:v>0.13636400000000001</c:v>
                </c:pt>
                <c:pt idx="1">
                  <c:v>6.8966E-2</c:v>
                </c:pt>
                <c:pt idx="2">
                  <c:v>0.237288</c:v>
                </c:pt>
                <c:pt idx="3">
                  <c:v>0.15094299999999999</c:v>
                </c:pt>
                <c:pt idx="4">
                  <c:v>7.1429000000000006E-2</c:v>
                </c:pt>
                <c:pt idx="5">
                  <c:v>0.04</c:v>
                </c:pt>
                <c:pt idx="6">
                  <c:v>0.12</c:v>
                </c:pt>
                <c:pt idx="7">
                  <c:v>0.12</c:v>
                </c:pt>
                <c:pt idx="8">
                  <c:v>0.15</c:v>
                </c:pt>
                <c:pt idx="9">
                  <c:v>0.11</c:v>
                </c:pt>
                <c:pt idx="10">
                  <c:v>0.11</c:v>
                </c:pt>
                <c:pt idx="11">
                  <c:v>0.14000000000000001</c:v>
                </c:pt>
                <c:pt idx="12">
                  <c:v>0.14000000000000001</c:v>
                </c:pt>
                <c:pt idx="13">
                  <c:v>0.1461794019933555</c:v>
                </c:pt>
                <c:pt idx="14">
                  <c:v>0.12820512820512819</c:v>
                </c:pt>
                <c:pt idx="15">
                  <c:v>9.1205211726384364E-2</c:v>
                </c:pt>
              </c:numCache>
            </c:numRef>
          </c:val>
          <c:extLst>
            <c:ext xmlns:c16="http://schemas.microsoft.com/office/drawing/2014/chart" uri="{C3380CC4-5D6E-409C-BE32-E72D297353CC}">
              <c16:uniqueId val="{00000002-767F-4850-88A4-C5251C4E1CA6}"/>
            </c:ext>
          </c:extLst>
        </c:ser>
        <c:ser>
          <c:idx val="3"/>
          <c:order val="3"/>
          <c:tx>
            <c:strRef>
              <c:f>'Dry stock farm soils'!$A$33:$B$33</c:f>
              <c:strCache>
                <c:ptCount val="2"/>
                <c:pt idx="0">
                  <c:v>High</c:v>
                </c:pt>
                <c:pt idx="1">
                  <c:v>25-40</c:v>
                </c:pt>
              </c:strCache>
            </c:strRef>
          </c:tx>
          <c:spPr>
            <a:solidFill>
              <a:schemeClr val="accent6">
                <a:tint val="77000"/>
              </a:schemeClr>
            </a:solidFill>
            <a:ln>
              <a:noFill/>
            </a:ln>
            <a:effectLst/>
          </c:spPr>
          <c:invertIfNegative val="0"/>
          <c:cat>
            <c:numRef>
              <c:f>'Dry stock farm soils'!$C$29:$R$29</c:f>
              <c:numCache>
                <c:formatCode>General</c:formatCode>
                <c:ptCount val="16"/>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numCache>
            </c:numRef>
          </c:cat>
          <c:val>
            <c:numRef>
              <c:f>'Dry stock farm soils'!$C$33:$R$33</c:f>
              <c:numCache>
                <c:formatCode>0%</c:formatCode>
                <c:ptCount val="16"/>
                <c:pt idx="0">
                  <c:v>0.272727</c:v>
                </c:pt>
                <c:pt idx="1">
                  <c:v>0.41379300000000002</c:v>
                </c:pt>
                <c:pt idx="2">
                  <c:v>0.32203400000000004</c:v>
                </c:pt>
                <c:pt idx="3">
                  <c:v>0.22641500000000001</c:v>
                </c:pt>
                <c:pt idx="4">
                  <c:v>0.44642899999999996</c:v>
                </c:pt>
                <c:pt idx="5">
                  <c:v>0.22</c:v>
                </c:pt>
                <c:pt idx="6">
                  <c:v>0.33</c:v>
                </c:pt>
                <c:pt idx="7">
                  <c:v>0.32</c:v>
                </c:pt>
                <c:pt idx="8">
                  <c:v>0.27</c:v>
                </c:pt>
                <c:pt idx="9">
                  <c:v>0.34</c:v>
                </c:pt>
                <c:pt idx="10">
                  <c:v>0.38</c:v>
                </c:pt>
                <c:pt idx="11">
                  <c:v>0.35</c:v>
                </c:pt>
                <c:pt idx="12">
                  <c:v>0.3</c:v>
                </c:pt>
                <c:pt idx="13">
                  <c:v>0.32225913621262459</c:v>
                </c:pt>
                <c:pt idx="14">
                  <c:v>0.4391025641025641</c:v>
                </c:pt>
                <c:pt idx="15">
                  <c:v>0.36156351791530944</c:v>
                </c:pt>
              </c:numCache>
            </c:numRef>
          </c:val>
          <c:extLst>
            <c:ext xmlns:c16="http://schemas.microsoft.com/office/drawing/2014/chart" uri="{C3380CC4-5D6E-409C-BE32-E72D297353CC}">
              <c16:uniqueId val="{00000003-767F-4850-88A4-C5251C4E1CA6}"/>
            </c:ext>
          </c:extLst>
        </c:ser>
        <c:ser>
          <c:idx val="4"/>
          <c:order val="4"/>
          <c:tx>
            <c:strRef>
              <c:f>'Dry stock farm soils'!$A$34:$B$34</c:f>
              <c:strCache>
                <c:ptCount val="2"/>
                <c:pt idx="0">
                  <c:v>Excessive</c:v>
                </c:pt>
                <c:pt idx="1">
                  <c:v>&gt;40</c:v>
                </c:pt>
              </c:strCache>
            </c:strRef>
          </c:tx>
          <c:spPr>
            <a:solidFill>
              <a:schemeClr val="accent6">
                <a:tint val="54000"/>
              </a:schemeClr>
            </a:solidFill>
            <a:ln>
              <a:noFill/>
            </a:ln>
            <a:effectLst/>
          </c:spPr>
          <c:invertIfNegative val="0"/>
          <c:cat>
            <c:numRef>
              <c:f>'Dry stock farm soils'!$C$29:$R$29</c:f>
              <c:numCache>
                <c:formatCode>General</c:formatCode>
                <c:ptCount val="16"/>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numCache>
            </c:numRef>
          </c:cat>
          <c:val>
            <c:numRef>
              <c:f>'Dry stock farm soils'!$C$34:$R$34</c:f>
              <c:numCache>
                <c:formatCode>0%</c:formatCode>
                <c:ptCount val="16"/>
                <c:pt idx="0">
                  <c:v>0.18181799999999998</c:v>
                </c:pt>
                <c:pt idx="1">
                  <c:v>0.18965499999999999</c:v>
                </c:pt>
                <c:pt idx="2">
                  <c:v>0.169492</c:v>
                </c:pt>
                <c:pt idx="3">
                  <c:v>0.16981100000000002</c:v>
                </c:pt>
                <c:pt idx="4">
                  <c:v>0.25</c:v>
                </c:pt>
                <c:pt idx="5">
                  <c:v>0.18</c:v>
                </c:pt>
                <c:pt idx="6">
                  <c:v>0.28999999999999998</c:v>
                </c:pt>
                <c:pt idx="7">
                  <c:v>0.26</c:v>
                </c:pt>
                <c:pt idx="8">
                  <c:v>0.23</c:v>
                </c:pt>
                <c:pt idx="9">
                  <c:v>0.23</c:v>
                </c:pt>
                <c:pt idx="10">
                  <c:v>0.18</c:v>
                </c:pt>
                <c:pt idx="11">
                  <c:v>0.14000000000000001</c:v>
                </c:pt>
                <c:pt idx="12">
                  <c:v>0.2</c:v>
                </c:pt>
                <c:pt idx="13">
                  <c:v>0.13953488372093023</c:v>
                </c:pt>
                <c:pt idx="14">
                  <c:v>0.16025641025641027</c:v>
                </c:pt>
                <c:pt idx="15">
                  <c:v>0.15960912052117263</c:v>
                </c:pt>
              </c:numCache>
            </c:numRef>
          </c:val>
          <c:extLst>
            <c:ext xmlns:c16="http://schemas.microsoft.com/office/drawing/2014/chart" uri="{C3380CC4-5D6E-409C-BE32-E72D297353CC}">
              <c16:uniqueId val="{00000004-767F-4850-88A4-C5251C4E1CA6}"/>
            </c:ext>
          </c:extLst>
        </c:ser>
        <c:dLbls>
          <c:showLegendKey val="0"/>
          <c:showVal val="0"/>
          <c:showCatName val="0"/>
          <c:showSerName val="0"/>
          <c:showPercent val="0"/>
          <c:showBubbleSize val="0"/>
        </c:dLbls>
        <c:gapWidth val="150"/>
        <c:overlap val="100"/>
        <c:axId val="791269096"/>
        <c:axId val="791269424"/>
      </c:barChart>
      <c:catAx>
        <c:axId val="7912690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1269424"/>
        <c:crosses val="autoZero"/>
        <c:auto val="1"/>
        <c:lblAlgn val="ctr"/>
        <c:lblOffset val="100"/>
        <c:noMultiLvlLbl val="0"/>
      </c:catAx>
      <c:valAx>
        <c:axId val="79126942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1269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9">
  <a:schemeClr val="accent6"/>
</cs:colorStyle>
</file>

<file path=xl/charts/colors6.xml><?xml version="1.0" encoding="utf-8"?>
<cs:colorStyle xmlns:cs="http://schemas.microsoft.com/office/drawing/2012/chartStyle" xmlns:a="http://schemas.openxmlformats.org/drawingml/2006/main" meth="withinLinear" id="19">
  <a:schemeClr val="accent6"/>
</cs:colorStyle>
</file>

<file path=xl/charts/colors7.xml><?xml version="1.0" encoding="utf-8"?>
<cs:colorStyle xmlns:cs="http://schemas.microsoft.com/office/drawing/2012/chartStyle" xmlns:a="http://schemas.openxmlformats.org/drawingml/2006/main" meth="withinLinear" id="19">
  <a:schemeClr val="accent6"/>
</cs:colorStyle>
</file>

<file path=xl/charts/colors8.xml><?xml version="1.0" encoding="utf-8"?>
<cs:colorStyle xmlns:cs="http://schemas.microsoft.com/office/drawing/2012/chartStyle" xmlns:a="http://schemas.openxmlformats.org/drawingml/2006/main" meth="withinLinear" id="19">
  <a:schemeClr val="accent6"/>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180975</xdr:colOff>
      <xdr:row>8</xdr:row>
      <xdr:rowOff>23812</xdr:rowOff>
    </xdr:from>
    <xdr:to>
      <xdr:col>7</xdr:col>
      <xdr:colOff>485775</xdr:colOff>
      <xdr:row>22</xdr:row>
      <xdr:rowOff>100012</xdr:rowOff>
    </xdr:to>
    <xdr:graphicFrame macro="">
      <xdr:nvGraphicFramePr>
        <xdr:cNvPr id="3" name="Chart 2">
          <a:extLst>
            <a:ext uri="{FF2B5EF4-FFF2-40B4-BE49-F238E27FC236}">
              <a16:creationId xmlns:a16="http://schemas.microsoft.com/office/drawing/2014/main" id="{C6B56564-8878-4127-8982-00DBA130C57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242887</xdr:colOff>
      <xdr:row>8</xdr:row>
      <xdr:rowOff>52387</xdr:rowOff>
    </xdr:from>
    <xdr:to>
      <xdr:col>7</xdr:col>
      <xdr:colOff>547687</xdr:colOff>
      <xdr:row>22</xdr:row>
      <xdr:rowOff>128587</xdr:rowOff>
    </xdr:to>
    <xdr:graphicFrame macro="">
      <xdr:nvGraphicFramePr>
        <xdr:cNvPr id="2" name="Chart 1">
          <a:extLst>
            <a:ext uri="{FF2B5EF4-FFF2-40B4-BE49-F238E27FC236}">
              <a16:creationId xmlns:a16="http://schemas.microsoft.com/office/drawing/2014/main" id="{99582860-815F-4639-B2CC-564E1102ED5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309562</xdr:colOff>
      <xdr:row>5</xdr:row>
      <xdr:rowOff>80962</xdr:rowOff>
    </xdr:from>
    <xdr:to>
      <xdr:col>8</xdr:col>
      <xdr:colOff>4762</xdr:colOff>
      <xdr:row>19</xdr:row>
      <xdr:rowOff>157162</xdr:rowOff>
    </xdr:to>
    <xdr:graphicFrame macro="">
      <xdr:nvGraphicFramePr>
        <xdr:cNvPr id="3" name="Chart 2">
          <a:extLst>
            <a:ext uri="{FF2B5EF4-FFF2-40B4-BE49-F238E27FC236}">
              <a16:creationId xmlns:a16="http://schemas.microsoft.com/office/drawing/2014/main" id="{80D70914-E774-4310-9B94-60CB4184D71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481012</xdr:colOff>
      <xdr:row>5</xdr:row>
      <xdr:rowOff>138112</xdr:rowOff>
    </xdr:from>
    <xdr:to>
      <xdr:col>8</xdr:col>
      <xdr:colOff>176212</xdr:colOff>
      <xdr:row>20</xdr:row>
      <xdr:rowOff>23812</xdr:rowOff>
    </xdr:to>
    <xdr:graphicFrame macro="">
      <xdr:nvGraphicFramePr>
        <xdr:cNvPr id="3" name="Chart 2">
          <a:extLst>
            <a:ext uri="{FF2B5EF4-FFF2-40B4-BE49-F238E27FC236}">
              <a16:creationId xmlns:a16="http://schemas.microsoft.com/office/drawing/2014/main" id="{5CFB238D-86B6-4707-A0DB-22203F068F1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542925</xdr:colOff>
      <xdr:row>8</xdr:row>
      <xdr:rowOff>180975</xdr:rowOff>
    </xdr:from>
    <xdr:to>
      <xdr:col>13</xdr:col>
      <xdr:colOff>142875</xdr:colOff>
      <xdr:row>26</xdr:row>
      <xdr:rowOff>47625</xdr:rowOff>
    </xdr:to>
    <xdr:graphicFrame macro="">
      <xdr:nvGraphicFramePr>
        <xdr:cNvPr id="3" name="Chart 2">
          <a:extLst>
            <a:ext uri="{FF2B5EF4-FFF2-40B4-BE49-F238E27FC236}">
              <a16:creationId xmlns:a16="http://schemas.microsoft.com/office/drawing/2014/main" id="{6F89E503-3AD6-4243-9D74-541B4E48A2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538162</xdr:colOff>
      <xdr:row>34</xdr:row>
      <xdr:rowOff>23811</xdr:rowOff>
    </xdr:from>
    <xdr:to>
      <xdr:col>13</xdr:col>
      <xdr:colOff>171450</xdr:colOff>
      <xdr:row>55</xdr:row>
      <xdr:rowOff>104774</xdr:rowOff>
    </xdr:to>
    <xdr:graphicFrame macro="">
      <xdr:nvGraphicFramePr>
        <xdr:cNvPr id="5" name="Chart 4">
          <a:extLst>
            <a:ext uri="{FF2B5EF4-FFF2-40B4-BE49-F238E27FC236}">
              <a16:creationId xmlns:a16="http://schemas.microsoft.com/office/drawing/2014/main" id="{E5B34843-AEC8-4E99-84DC-3FEEFEC8C77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576261</xdr:colOff>
      <xdr:row>9</xdr:row>
      <xdr:rowOff>147636</xdr:rowOff>
    </xdr:from>
    <xdr:to>
      <xdr:col>11</xdr:col>
      <xdr:colOff>209550</xdr:colOff>
      <xdr:row>26</xdr:row>
      <xdr:rowOff>142875</xdr:rowOff>
    </xdr:to>
    <xdr:graphicFrame macro="">
      <xdr:nvGraphicFramePr>
        <xdr:cNvPr id="2" name="Chart 1">
          <a:extLst>
            <a:ext uri="{FF2B5EF4-FFF2-40B4-BE49-F238E27FC236}">
              <a16:creationId xmlns:a16="http://schemas.microsoft.com/office/drawing/2014/main" id="{28626567-DB3F-4025-BCE8-BDD07A754F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585786</xdr:colOff>
      <xdr:row>34</xdr:row>
      <xdr:rowOff>128586</xdr:rowOff>
    </xdr:from>
    <xdr:to>
      <xdr:col>11</xdr:col>
      <xdr:colOff>285749</xdr:colOff>
      <xdr:row>51</xdr:row>
      <xdr:rowOff>95249</xdr:rowOff>
    </xdr:to>
    <xdr:graphicFrame macro="">
      <xdr:nvGraphicFramePr>
        <xdr:cNvPr id="3" name="Chart 2">
          <a:extLst>
            <a:ext uri="{FF2B5EF4-FFF2-40B4-BE49-F238E27FC236}">
              <a16:creationId xmlns:a16="http://schemas.microsoft.com/office/drawing/2014/main" id="{996A61F4-930E-4557-A1F2-D49C8B25B51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53FD6-2C0C-459D-B4ED-0AFDBE1DE4AD}">
  <dimension ref="A1:B5"/>
  <sheetViews>
    <sheetView workbookViewId="0">
      <selection activeCell="B15" sqref="B15"/>
    </sheetView>
  </sheetViews>
  <sheetFormatPr defaultRowHeight="15" x14ac:dyDescent="0.25"/>
  <cols>
    <col min="1" max="1" width="22.85546875" customWidth="1"/>
    <col min="2" max="2" width="56.85546875" customWidth="1"/>
  </cols>
  <sheetData>
    <row r="1" spans="1:2" ht="20.25" thickBot="1" x14ac:dyDescent="0.35">
      <c r="A1" s="14" t="s">
        <v>35</v>
      </c>
      <c r="B1" s="14" t="s">
        <v>27</v>
      </c>
    </row>
    <row r="2" spans="1:2" ht="18.75" thickTop="1" thickBot="1" x14ac:dyDescent="0.35">
      <c r="A2" s="15" t="s">
        <v>36</v>
      </c>
      <c r="B2" s="16" t="s">
        <v>37</v>
      </c>
    </row>
    <row r="3" spans="1:2" ht="76.5" thickTop="1" thickBot="1" x14ac:dyDescent="0.3">
      <c r="A3" s="17" t="s">
        <v>38</v>
      </c>
      <c r="B3" s="18" t="s">
        <v>43</v>
      </c>
    </row>
    <row r="4" spans="1:2" ht="18.75" thickTop="1" thickBot="1" x14ac:dyDescent="0.35">
      <c r="A4" s="19" t="s">
        <v>39</v>
      </c>
      <c r="B4" s="20" t="s">
        <v>40</v>
      </c>
    </row>
    <row r="5" spans="1:2" ht="18.75" thickTop="1" thickBot="1" x14ac:dyDescent="0.3">
      <c r="A5" s="24" t="s">
        <v>41</v>
      </c>
      <c r="B5" s="25" t="s">
        <v>42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
  <sheetViews>
    <sheetView workbookViewId="0">
      <selection activeCell="O15" sqref="O15"/>
    </sheetView>
  </sheetViews>
  <sheetFormatPr defaultRowHeight="15" x14ac:dyDescent="0.25"/>
  <sheetData>
    <row r="1" spans="1:6" x14ac:dyDescent="0.25">
      <c r="A1" s="9" t="s">
        <v>27</v>
      </c>
    </row>
    <row r="3" spans="1:6" x14ac:dyDescent="0.25">
      <c r="A3" s="9" t="s">
        <v>28</v>
      </c>
    </row>
    <row r="4" spans="1:6" x14ac:dyDescent="0.25">
      <c r="B4" t="s">
        <v>0</v>
      </c>
    </row>
    <row r="5" spans="1:6" x14ac:dyDescent="0.25">
      <c r="B5" t="s">
        <v>1</v>
      </c>
      <c r="C5" t="s">
        <v>2</v>
      </c>
      <c r="D5" t="s">
        <v>3</v>
      </c>
      <c r="E5" t="s">
        <v>33</v>
      </c>
      <c r="F5" t="s">
        <v>34</v>
      </c>
    </row>
    <row r="6" spans="1:6" x14ac:dyDescent="0.25">
      <c r="A6" t="s">
        <v>4</v>
      </c>
      <c r="B6">
        <v>6</v>
      </c>
      <c r="C6">
        <v>9</v>
      </c>
      <c r="D6">
        <v>6</v>
      </c>
      <c r="E6">
        <v>19</v>
      </c>
    </row>
    <row r="7" spans="1:6" x14ac:dyDescent="0.25">
      <c r="A7" t="s">
        <v>5</v>
      </c>
      <c r="B7">
        <v>36</v>
      </c>
      <c r="C7">
        <v>160</v>
      </c>
      <c r="D7">
        <v>109</v>
      </c>
      <c r="F7">
        <v>128</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2D33F-F973-4DB1-AEEB-D101083C101C}">
  <dimension ref="A1:F7"/>
  <sheetViews>
    <sheetView workbookViewId="0">
      <selection activeCell="K21" sqref="K21"/>
    </sheetView>
  </sheetViews>
  <sheetFormatPr defaultRowHeight="15" x14ac:dyDescent="0.25"/>
  <sheetData>
    <row r="1" spans="1:6" x14ac:dyDescent="0.25">
      <c r="A1" s="22" t="s">
        <v>30</v>
      </c>
      <c r="B1" s="21"/>
      <c r="C1" s="21"/>
      <c r="D1" s="21"/>
      <c r="E1" s="21"/>
      <c r="F1" s="21"/>
    </row>
    <row r="2" spans="1:6" s="21" customFormat="1" x14ac:dyDescent="0.25">
      <c r="A2" s="22"/>
    </row>
    <row r="3" spans="1:6" x14ac:dyDescent="0.25">
      <c r="A3" s="22" t="s">
        <v>29</v>
      </c>
      <c r="B3" s="21"/>
      <c r="C3" s="21"/>
      <c r="D3" s="21"/>
      <c r="E3" s="21"/>
      <c r="F3" s="21"/>
    </row>
    <row r="4" spans="1:6" x14ac:dyDescent="0.25">
      <c r="A4" s="21"/>
      <c r="B4" s="21" t="s">
        <v>6</v>
      </c>
      <c r="C4" s="21"/>
      <c r="D4" s="21"/>
      <c r="E4" s="21"/>
      <c r="F4" s="21"/>
    </row>
    <row r="5" spans="1:6" x14ac:dyDescent="0.25">
      <c r="A5" s="21"/>
      <c r="B5" s="21" t="s">
        <v>1</v>
      </c>
      <c r="C5" s="21" t="s">
        <v>2</v>
      </c>
      <c r="D5" s="21" t="s">
        <v>3</v>
      </c>
      <c r="E5" s="21" t="s">
        <v>33</v>
      </c>
      <c r="F5" s="21" t="s">
        <v>34</v>
      </c>
    </row>
    <row r="6" spans="1:6" x14ac:dyDescent="0.25">
      <c r="A6" s="21" t="s">
        <v>4</v>
      </c>
      <c r="B6" s="21">
        <v>16</v>
      </c>
      <c r="C6" s="21">
        <v>31</v>
      </c>
      <c r="D6" s="21">
        <v>31</v>
      </c>
      <c r="E6" s="21">
        <v>17</v>
      </c>
      <c r="F6" s="21"/>
    </row>
    <row r="7" spans="1:6" x14ac:dyDescent="0.25">
      <c r="A7" s="21" t="s">
        <v>5</v>
      </c>
      <c r="B7" s="21">
        <v>53</v>
      </c>
      <c r="C7" s="21">
        <v>44</v>
      </c>
      <c r="D7" s="21">
        <v>27</v>
      </c>
      <c r="E7" s="21"/>
      <c r="F7" s="21"/>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1E340-C225-4DBB-A50D-1AF166973045}">
  <dimension ref="A1:F4"/>
  <sheetViews>
    <sheetView workbookViewId="0">
      <selection activeCell="O24" sqref="O24"/>
    </sheetView>
  </sheetViews>
  <sheetFormatPr defaultRowHeight="15" x14ac:dyDescent="0.25"/>
  <sheetData>
    <row r="1" spans="1:6" x14ac:dyDescent="0.25">
      <c r="A1" s="22" t="s">
        <v>32</v>
      </c>
      <c r="B1" s="23"/>
      <c r="C1" s="23"/>
      <c r="D1" s="21"/>
      <c r="E1" s="21"/>
      <c r="F1" s="21"/>
    </row>
    <row r="2" spans="1:6" x14ac:dyDescent="0.25">
      <c r="A2" s="21"/>
      <c r="B2" s="21" t="s">
        <v>1</v>
      </c>
      <c r="C2" s="21" t="s">
        <v>2</v>
      </c>
      <c r="D2" s="21" t="s">
        <v>3</v>
      </c>
      <c r="E2" s="21" t="s">
        <v>33</v>
      </c>
      <c r="F2" s="21" t="s">
        <v>34</v>
      </c>
    </row>
    <row r="3" spans="1:6" x14ac:dyDescent="0.25">
      <c r="A3" s="21" t="s">
        <v>4</v>
      </c>
      <c r="B3" s="21">
        <v>11</v>
      </c>
      <c r="C3" s="21">
        <v>14</v>
      </c>
      <c r="D3" s="21">
        <v>11</v>
      </c>
      <c r="E3" s="21">
        <v>17</v>
      </c>
      <c r="F3" s="21"/>
    </row>
    <row r="4" spans="1:6" x14ac:dyDescent="0.25">
      <c r="A4" s="21" t="s">
        <v>5</v>
      </c>
      <c r="B4" s="21">
        <v>44</v>
      </c>
      <c r="C4" s="21">
        <v>35</v>
      </c>
      <c r="D4" s="21">
        <v>42</v>
      </c>
      <c r="E4" s="21"/>
      <c r="F4" s="21">
        <v>39</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7F12B-C706-42B3-B78A-D6853B6D57F2}">
  <dimension ref="A1:F4"/>
  <sheetViews>
    <sheetView workbookViewId="0">
      <selection activeCell="N21" sqref="N21"/>
    </sheetView>
  </sheetViews>
  <sheetFormatPr defaultRowHeight="15" x14ac:dyDescent="0.25"/>
  <sheetData>
    <row r="1" spans="1:6" x14ac:dyDescent="0.25">
      <c r="A1" s="22" t="s">
        <v>31</v>
      </c>
      <c r="B1" s="23"/>
      <c r="C1" s="23"/>
      <c r="D1" s="21"/>
      <c r="E1" s="21"/>
      <c r="F1" s="21"/>
    </row>
    <row r="2" spans="1:6" x14ac:dyDescent="0.25">
      <c r="A2" s="21"/>
      <c r="B2" s="21" t="s">
        <v>1</v>
      </c>
      <c r="C2" s="21" t="s">
        <v>2</v>
      </c>
      <c r="D2" s="21" t="s">
        <v>3</v>
      </c>
      <c r="E2" s="21" t="s">
        <v>33</v>
      </c>
      <c r="F2" s="21" t="s">
        <v>34</v>
      </c>
    </row>
    <row r="3" spans="1:6" x14ac:dyDescent="0.25">
      <c r="A3" s="21" t="s">
        <v>4</v>
      </c>
      <c r="B3" s="21">
        <v>0.9</v>
      </c>
      <c r="C3" s="21">
        <v>2.1</v>
      </c>
      <c r="D3" s="21">
        <v>1.8</v>
      </c>
      <c r="E3" s="21">
        <v>1.4</v>
      </c>
      <c r="F3" s="21"/>
    </row>
    <row r="4" spans="1:6" x14ac:dyDescent="0.25">
      <c r="A4" s="21" t="s">
        <v>5</v>
      </c>
      <c r="B4" s="21">
        <v>2.4</v>
      </c>
      <c r="C4" s="21">
        <v>1.7</v>
      </c>
      <c r="D4" s="21">
        <v>1.8</v>
      </c>
      <c r="E4" s="21"/>
      <c r="F4" s="21"/>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FCF33-69CC-4291-BB2F-FCB2513F9864}">
  <dimension ref="A1:T33"/>
  <sheetViews>
    <sheetView topLeftCell="A22" workbookViewId="0">
      <selection activeCell="R45" sqref="R45"/>
    </sheetView>
  </sheetViews>
  <sheetFormatPr defaultRowHeight="15" x14ac:dyDescent="0.25"/>
  <sheetData>
    <row r="1" spans="1:20" x14ac:dyDescent="0.25">
      <c r="A1" t="s">
        <v>7</v>
      </c>
    </row>
    <row r="3" spans="1:20" x14ac:dyDescent="0.25">
      <c r="A3" s="1" t="s">
        <v>8</v>
      </c>
      <c r="B3" s="1"/>
      <c r="C3" s="21"/>
      <c r="D3" s="21"/>
      <c r="E3" s="21"/>
      <c r="F3" s="21"/>
      <c r="G3" s="21"/>
      <c r="H3" s="21"/>
      <c r="I3" s="21"/>
      <c r="J3" s="21"/>
      <c r="K3" s="21"/>
      <c r="L3" s="21"/>
      <c r="M3" s="21"/>
      <c r="N3" s="21"/>
      <c r="O3" s="21"/>
      <c r="P3" s="21"/>
      <c r="Q3" s="21"/>
      <c r="R3" s="21"/>
      <c r="S3" s="21"/>
      <c r="T3" s="21"/>
    </row>
    <row r="4" spans="1:20" ht="15.75" thickBot="1" x14ac:dyDescent="0.3">
      <c r="A4" s="21"/>
      <c r="B4" s="2"/>
      <c r="C4" s="3" t="s">
        <v>9</v>
      </c>
      <c r="D4" s="3" t="s">
        <v>10</v>
      </c>
      <c r="E4" s="2">
        <v>2002</v>
      </c>
      <c r="F4" s="2">
        <v>2003</v>
      </c>
      <c r="G4" s="2">
        <v>2004</v>
      </c>
      <c r="H4" s="2">
        <v>2005</v>
      </c>
      <c r="I4" s="2">
        <v>2006</v>
      </c>
      <c r="J4" s="2">
        <v>2007</v>
      </c>
      <c r="K4" s="2">
        <v>2008</v>
      </c>
      <c r="L4" s="2">
        <v>2009</v>
      </c>
      <c r="M4" s="2">
        <v>2010</v>
      </c>
      <c r="N4" s="2">
        <v>2011</v>
      </c>
      <c r="O4" s="3">
        <v>2012</v>
      </c>
      <c r="P4" s="3">
        <v>2013</v>
      </c>
      <c r="Q4" s="26">
        <v>2014</v>
      </c>
      <c r="R4" s="22">
        <v>2015</v>
      </c>
      <c r="S4" s="22">
        <v>2016</v>
      </c>
      <c r="T4" s="22">
        <v>2017</v>
      </c>
    </row>
    <row r="5" spans="1:20" x14ac:dyDescent="0.25">
      <c r="A5" s="1" t="s">
        <v>11</v>
      </c>
      <c r="B5" s="2" t="s">
        <v>12</v>
      </c>
      <c r="C5" s="11">
        <v>0.32</v>
      </c>
      <c r="D5" s="11">
        <v>0.11</v>
      </c>
      <c r="E5" s="4">
        <v>2.9914999999999997E-2</v>
      </c>
      <c r="F5" s="4">
        <v>8.2060999999999995E-2</v>
      </c>
      <c r="G5" s="4">
        <v>6.3245999999999997E-2</v>
      </c>
      <c r="H5" s="4">
        <v>8.8734000000000007E-2</v>
      </c>
      <c r="I5" s="4">
        <v>7.2316000000000005E-2</v>
      </c>
      <c r="J5" s="12">
        <v>0.06</v>
      </c>
      <c r="K5" s="12">
        <v>0.09</v>
      </c>
      <c r="L5" s="12">
        <v>0.08</v>
      </c>
      <c r="M5" s="12">
        <v>0.09</v>
      </c>
      <c r="N5" s="12">
        <v>0.05</v>
      </c>
      <c r="O5" s="5">
        <v>0.11</v>
      </c>
      <c r="P5" s="5">
        <v>0.09</v>
      </c>
      <c r="Q5" s="6">
        <v>7.0000000000000007E-2</v>
      </c>
      <c r="R5" s="10">
        <v>8.8633288227334239E-2</v>
      </c>
      <c r="S5" s="10">
        <v>9.8031001256807707E-2</v>
      </c>
      <c r="T5" s="10">
        <v>0.10993975903614457</v>
      </c>
    </row>
    <row r="6" spans="1:20" x14ac:dyDescent="0.25">
      <c r="A6" s="1" t="s">
        <v>13</v>
      </c>
      <c r="B6" s="2" t="s">
        <v>14</v>
      </c>
      <c r="C6" s="11">
        <v>0.3</v>
      </c>
      <c r="D6" s="11">
        <v>0.22</v>
      </c>
      <c r="E6" s="4">
        <v>0.13247899999999999</v>
      </c>
      <c r="F6" s="4">
        <v>0.137405</v>
      </c>
      <c r="G6" s="4">
        <v>0.14558499999999999</v>
      </c>
      <c r="H6" s="4">
        <v>0.159521</v>
      </c>
      <c r="I6" s="4">
        <v>0.15593199999999999</v>
      </c>
      <c r="J6" s="12">
        <v>0.16</v>
      </c>
      <c r="K6" s="12">
        <v>0.19</v>
      </c>
      <c r="L6" s="12">
        <v>0.19</v>
      </c>
      <c r="M6" s="12">
        <v>0.22</v>
      </c>
      <c r="N6" s="12">
        <v>0.17</v>
      </c>
      <c r="O6" s="5">
        <v>0.25</v>
      </c>
      <c r="P6" s="5">
        <v>0.19</v>
      </c>
      <c r="Q6" s="7">
        <v>0.17</v>
      </c>
      <c r="R6" s="10">
        <v>0.16914749661705006</v>
      </c>
      <c r="S6" s="10">
        <v>0.17469627147046501</v>
      </c>
      <c r="T6" s="10">
        <v>0.1848644578313253</v>
      </c>
    </row>
    <row r="7" spans="1:20" x14ac:dyDescent="0.25">
      <c r="A7" s="1" t="s">
        <v>15</v>
      </c>
      <c r="B7" s="2" t="s">
        <v>16</v>
      </c>
      <c r="C7" s="11">
        <v>0.2</v>
      </c>
      <c r="D7" s="11">
        <v>0.23</v>
      </c>
      <c r="E7" s="4">
        <v>0.24359000000000003</v>
      </c>
      <c r="F7" s="4">
        <v>0.26717600000000002</v>
      </c>
      <c r="G7" s="4">
        <v>0.23150400000000002</v>
      </c>
      <c r="H7" s="4">
        <v>0.23230300000000001</v>
      </c>
      <c r="I7" s="4">
        <v>0.23954799999999998</v>
      </c>
      <c r="J7" s="12">
        <v>0.26</v>
      </c>
      <c r="K7" s="12">
        <v>0.19</v>
      </c>
      <c r="L7" s="12">
        <v>0.27</v>
      </c>
      <c r="M7" s="12">
        <v>0.24</v>
      </c>
      <c r="N7" s="12">
        <v>0.24</v>
      </c>
      <c r="O7" s="5">
        <v>0.37</v>
      </c>
      <c r="P7" s="5">
        <v>0.27</v>
      </c>
      <c r="Q7" s="7">
        <v>0.25</v>
      </c>
      <c r="R7" s="10">
        <v>0.23139377537212449</v>
      </c>
      <c r="S7" s="10">
        <v>0.25345622119815669</v>
      </c>
      <c r="T7" s="10">
        <v>0.2345632530120482</v>
      </c>
    </row>
    <row r="8" spans="1:20" ht="15.75" thickBot="1" x14ac:dyDescent="0.3">
      <c r="A8" s="1" t="s">
        <v>17</v>
      </c>
      <c r="B8" s="2" t="s">
        <v>18</v>
      </c>
      <c r="C8" s="11">
        <v>0.18</v>
      </c>
      <c r="D8" s="11">
        <v>0.44</v>
      </c>
      <c r="E8" s="4">
        <v>0.59401700000000002</v>
      </c>
      <c r="F8" s="4">
        <v>0.51335900000000001</v>
      </c>
      <c r="G8" s="4">
        <v>0.559666</v>
      </c>
      <c r="H8" s="4">
        <v>0.51944200000000007</v>
      </c>
      <c r="I8" s="4">
        <v>0.53220299999999998</v>
      </c>
      <c r="J8" s="12">
        <v>0.51</v>
      </c>
      <c r="K8" s="12">
        <v>0.52</v>
      </c>
      <c r="L8" s="12">
        <v>0.46</v>
      </c>
      <c r="M8" s="12">
        <v>0.45</v>
      </c>
      <c r="N8" s="12">
        <v>0.53</v>
      </c>
      <c r="O8" s="5">
        <v>0.26</v>
      </c>
      <c r="P8" s="5">
        <v>0.45</v>
      </c>
      <c r="Q8" s="8">
        <v>0.51</v>
      </c>
      <c r="R8" s="10">
        <v>0.51082543978349115</v>
      </c>
      <c r="S8" s="10">
        <v>0.4738165060745706</v>
      </c>
      <c r="T8" s="10">
        <v>0.47063253012048195</v>
      </c>
    </row>
    <row r="10" spans="1:20" s="21" customFormat="1" x14ac:dyDescent="0.25"/>
    <row r="11" spans="1:20" s="21" customFormat="1" x14ac:dyDescent="0.25"/>
    <row r="12" spans="1:20" s="21" customFormat="1" x14ac:dyDescent="0.25"/>
    <row r="13" spans="1:20" s="21" customFormat="1" x14ac:dyDescent="0.25"/>
    <row r="14" spans="1:20" s="21" customFormat="1" x14ac:dyDescent="0.25"/>
    <row r="15" spans="1:20" s="21" customFormat="1" x14ac:dyDescent="0.25"/>
    <row r="16" spans="1:20" s="21" customFormat="1" x14ac:dyDescent="0.25"/>
    <row r="17" spans="1:20" s="21" customFormat="1" x14ac:dyDescent="0.25"/>
    <row r="18" spans="1:20" s="21" customFormat="1" x14ac:dyDescent="0.25"/>
    <row r="19" spans="1:20" s="21" customFormat="1" x14ac:dyDescent="0.25"/>
    <row r="20" spans="1:20" s="21" customFormat="1" x14ac:dyDescent="0.25"/>
    <row r="21" spans="1:20" s="21" customFormat="1" x14ac:dyDescent="0.25"/>
    <row r="22" spans="1:20" s="21" customFormat="1" x14ac:dyDescent="0.25"/>
    <row r="23" spans="1:20" s="21" customFormat="1" x14ac:dyDescent="0.25"/>
    <row r="24" spans="1:20" s="21" customFormat="1" x14ac:dyDescent="0.25"/>
    <row r="25" spans="1:20" s="21" customFormat="1" x14ac:dyDescent="0.25"/>
    <row r="28" spans="1:20" x14ac:dyDescent="0.25">
      <c r="A28" s="1" t="s">
        <v>19</v>
      </c>
      <c r="B28" s="2"/>
      <c r="C28" s="2"/>
      <c r="D28" s="2"/>
      <c r="E28" s="26"/>
      <c r="F28" s="26"/>
      <c r="G28" s="26"/>
      <c r="H28" s="26"/>
      <c r="I28" s="26"/>
      <c r="J28" s="26"/>
      <c r="K28" s="26"/>
      <c r="L28" s="26"/>
      <c r="M28" s="26"/>
      <c r="N28" s="26"/>
      <c r="O28" s="26"/>
      <c r="P28" s="26"/>
      <c r="Q28" s="26"/>
      <c r="R28" s="21"/>
      <c r="S28" s="21"/>
      <c r="T28" s="21"/>
    </row>
    <row r="29" spans="1:20" ht="15.75" thickBot="1" x14ac:dyDescent="0.3">
      <c r="A29" s="1"/>
      <c r="B29" s="2"/>
      <c r="C29" s="3" t="s">
        <v>9</v>
      </c>
      <c r="D29" s="3" t="s">
        <v>10</v>
      </c>
      <c r="E29" s="2">
        <v>2002</v>
      </c>
      <c r="F29" s="2">
        <v>2003</v>
      </c>
      <c r="G29" s="2">
        <v>2004</v>
      </c>
      <c r="H29" s="2">
        <v>2005</v>
      </c>
      <c r="I29" s="2">
        <v>2006</v>
      </c>
      <c r="J29" s="2">
        <v>2007</v>
      </c>
      <c r="K29" s="2">
        <v>2008</v>
      </c>
      <c r="L29" s="2">
        <v>2009</v>
      </c>
      <c r="M29" s="2">
        <v>2010</v>
      </c>
      <c r="N29" s="2">
        <v>2011</v>
      </c>
      <c r="O29" s="26">
        <v>2012</v>
      </c>
      <c r="P29" s="26">
        <v>2013</v>
      </c>
      <c r="Q29" s="26">
        <v>2014</v>
      </c>
      <c r="R29" s="22">
        <v>2015</v>
      </c>
      <c r="S29" s="22">
        <v>2016</v>
      </c>
      <c r="T29" s="22">
        <v>2017</v>
      </c>
    </row>
    <row r="30" spans="1:20" x14ac:dyDescent="0.25">
      <c r="A30" s="1" t="s">
        <v>11</v>
      </c>
      <c r="B30" s="2" t="s">
        <v>12</v>
      </c>
      <c r="C30" s="11">
        <v>0.31</v>
      </c>
      <c r="D30" s="11">
        <v>0.09</v>
      </c>
      <c r="E30" s="4">
        <v>2.3809999999999998E-2</v>
      </c>
      <c r="F30" s="4">
        <v>1.3483E-2</v>
      </c>
      <c r="G30" s="4">
        <v>3.4483E-2</v>
      </c>
      <c r="H30" s="4">
        <v>2.9617000000000001E-2</v>
      </c>
      <c r="I30" s="4">
        <v>1.3698999999999999E-2</v>
      </c>
      <c r="J30" s="12">
        <v>0.06</v>
      </c>
      <c r="K30" s="12">
        <v>0.03</v>
      </c>
      <c r="L30" s="12">
        <v>0.05</v>
      </c>
      <c r="M30" s="12">
        <v>0.02</v>
      </c>
      <c r="N30" s="12">
        <v>0.04</v>
      </c>
      <c r="O30" s="5">
        <v>0.04</v>
      </c>
      <c r="P30" s="5">
        <v>0.05</v>
      </c>
      <c r="Q30" s="6">
        <v>0.05</v>
      </c>
      <c r="R30" s="10">
        <v>6.4039408866995079E-2</v>
      </c>
      <c r="S30" s="10">
        <v>6.9338422391857502E-2</v>
      </c>
      <c r="T30" s="10">
        <v>6.0548119821542387E-2</v>
      </c>
    </row>
    <row r="31" spans="1:20" x14ac:dyDescent="0.25">
      <c r="A31" s="1" t="s">
        <v>13</v>
      </c>
      <c r="B31" s="2" t="s">
        <v>20</v>
      </c>
      <c r="C31" s="11">
        <v>0.09</v>
      </c>
      <c r="D31" s="11">
        <v>7.0000000000000007E-2</v>
      </c>
      <c r="E31" s="4">
        <v>4.7618999999999995E-2</v>
      </c>
      <c r="F31" s="4">
        <v>3.8202E-2</v>
      </c>
      <c r="G31" s="4">
        <v>5.5171999999999999E-2</v>
      </c>
      <c r="H31" s="4">
        <v>6.0976000000000002E-2</v>
      </c>
      <c r="I31" s="4">
        <v>3.0137000000000001E-2</v>
      </c>
      <c r="J31" s="12">
        <v>0.03</v>
      </c>
      <c r="K31" s="12">
        <v>0.05</v>
      </c>
      <c r="L31" s="12">
        <v>0.03</v>
      </c>
      <c r="M31" s="12">
        <v>0.04</v>
      </c>
      <c r="N31" s="12">
        <v>0.04</v>
      </c>
      <c r="O31" s="5">
        <v>7.0000000000000007E-2</v>
      </c>
      <c r="P31" s="5">
        <v>0.06</v>
      </c>
      <c r="Q31" s="7">
        <v>0.04</v>
      </c>
      <c r="R31" s="10">
        <v>5.7471264367816091E-2</v>
      </c>
      <c r="S31" s="10">
        <v>7.6972010178117042E-2</v>
      </c>
      <c r="T31" s="10">
        <v>8.9228808158062459E-2</v>
      </c>
    </row>
    <row r="32" spans="1:20" x14ac:dyDescent="0.25">
      <c r="A32" s="1" t="s">
        <v>15</v>
      </c>
      <c r="B32" s="2" t="s">
        <v>21</v>
      </c>
      <c r="C32" s="11">
        <v>0.37</v>
      </c>
      <c r="D32" s="11">
        <v>0.34</v>
      </c>
      <c r="E32" s="4">
        <v>0.27381</v>
      </c>
      <c r="F32" s="4">
        <v>0.27865200000000001</v>
      </c>
      <c r="G32" s="4">
        <v>0.24367799999999998</v>
      </c>
      <c r="H32" s="4">
        <v>0.31533100000000003</v>
      </c>
      <c r="I32" s="4">
        <v>0.24383600000000002</v>
      </c>
      <c r="J32" s="12">
        <v>0.33</v>
      </c>
      <c r="K32" s="12">
        <v>0.28000000000000003</v>
      </c>
      <c r="L32" s="12">
        <v>0.28000000000000003</v>
      </c>
      <c r="M32" s="12">
        <v>0.28000000000000003</v>
      </c>
      <c r="N32" s="12">
        <v>0.27</v>
      </c>
      <c r="O32" s="5">
        <v>0.39</v>
      </c>
      <c r="P32" s="5">
        <v>0.36</v>
      </c>
      <c r="Q32" s="7">
        <v>0.28999999999999998</v>
      </c>
      <c r="R32" s="10">
        <v>0.28735632183908044</v>
      </c>
      <c r="S32" s="10">
        <v>0.33905852417302801</v>
      </c>
      <c r="T32" s="10">
        <v>0.37667304015296366</v>
      </c>
    </row>
    <row r="33" spans="1:20" ht="15.75" thickBot="1" x14ac:dyDescent="0.3">
      <c r="A33" s="1" t="s">
        <v>17</v>
      </c>
      <c r="B33" s="2" t="s">
        <v>18</v>
      </c>
      <c r="C33" s="11">
        <v>0.23</v>
      </c>
      <c r="D33" s="11">
        <v>0.5</v>
      </c>
      <c r="E33" s="4">
        <v>0.65476200000000007</v>
      </c>
      <c r="F33" s="4">
        <v>0.66966300000000001</v>
      </c>
      <c r="G33" s="4">
        <v>0.66666700000000001</v>
      </c>
      <c r="H33" s="4">
        <v>0.59407699999999997</v>
      </c>
      <c r="I33" s="4">
        <v>0.71232899999999999</v>
      </c>
      <c r="J33" s="12">
        <v>0.57999999999999996</v>
      </c>
      <c r="K33" s="12">
        <v>0.65</v>
      </c>
      <c r="L33" s="12">
        <v>0.63</v>
      </c>
      <c r="M33" s="12">
        <v>0.66</v>
      </c>
      <c r="N33" s="12">
        <v>0.65</v>
      </c>
      <c r="O33" s="5">
        <v>0.5</v>
      </c>
      <c r="P33" s="5">
        <v>0.53</v>
      </c>
      <c r="Q33" s="8">
        <v>0.62</v>
      </c>
      <c r="R33" s="10">
        <v>0.59113300492610843</v>
      </c>
      <c r="S33" s="10">
        <v>0.51463104325699749</v>
      </c>
      <c r="T33" s="10">
        <v>0.4735500318674315</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71944-62C7-4B99-AB41-B1B3C367C802}">
  <dimension ref="A1:R34"/>
  <sheetViews>
    <sheetView tabSelected="1" topLeftCell="A19" workbookViewId="0">
      <selection activeCell="N42" sqref="N42"/>
    </sheetView>
  </sheetViews>
  <sheetFormatPr defaultRowHeight="15" x14ac:dyDescent="0.25"/>
  <sheetData>
    <row r="1" spans="1:18" x14ac:dyDescent="0.25">
      <c r="A1" t="s">
        <v>22</v>
      </c>
    </row>
    <row r="3" spans="1:18" x14ac:dyDescent="0.25">
      <c r="A3" s="1" t="s">
        <v>8</v>
      </c>
      <c r="B3" s="26"/>
      <c r="C3" s="26"/>
      <c r="D3" s="26"/>
      <c r="E3" s="26"/>
      <c r="F3" s="26"/>
      <c r="G3" s="26"/>
      <c r="H3" s="26"/>
      <c r="I3" s="26"/>
      <c r="J3" s="26"/>
      <c r="K3" s="26"/>
      <c r="L3" s="26"/>
      <c r="M3" s="26"/>
      <c r="N3" s="26"/>
      <c r="O3" s="26"/>
      <c r="P3" s="26"/>
      <c r="Q3" s="26"/>
      <c r="R3" s="21"/>
    </row>
    <row r="4" spans="1:18" ht="15.75" thickBot="1" x14ac:dyDescent="0.3">
      <c r="A4" s="1"/>
      <c r="B4" s="26"/>
      <c r="C4" s="2">
        <v>2002</v>
      </c>
      <c r="D4" s="2">
        <v>2003</v>
      </c>
      <c r="E4" s="2">
        <v>2004</v>
      </c>
      <c r="F4" s="2">
        <v>2005</v>
      </c>
      <c r="G4" s="2">
        <v>2006</v>
      </c>
      <c r="H4" s="2">
        <v>2007</v>
      </c>
      <c r="I4" s="2">
        <v>2008</v>
      </c>
      <c r="J4" s="2">
        <v>2009</v>
      </c>
      <c r="K4" s="2">
        <v>2010</v>
      </c>
      <c r="L4" s="2">
        <v>2011</v>
      </c>
      <c r="M4" s="26">
        <v>2012</v>
      </c>
      <c r="N4" s="26">
        <v>2013</v>
      </c>
      <c r="O4" s="26">
        <v>2014</v>
      </c>
      <c r="P4" s="22">
        <v>2015</v>
      </c>
      <c r="Q4" s="22">
        <v>2016</v>
      </c>
      <c r="R4" s="22">
        <v>2017</v>
      </c>
    </row>
    <row r="5" spans="1:18" x14ac:dyDescent="0.25">
      <c r="A5" s="1" t="s">
        <v>23</v>
      </c>
      <c r="B5" s="2" t="s">
        <v>24</v>
      </c>
      <c r="C5" s="4">
        <v>0.26732700000000004</v>
      </c>
      <c r="D5" s="4">
        <v>0.30677299999999996</v>
      </c>
      <c r="E5" s="4">
        <v>0.25531900000000002</v>
      </c>
      <c r="F5" s="4">
        <v>0.32216500000000003</v>
      </c>
      <c r="G5" s="4">
        <v>0.28571400000000002</v>
      </c>
      <c r="H5" s="12">
        <v>0.16</v>
      </c>
      <c r="I5" s="12">
        <v>0.15</v>
      </c>
      <c r="J5" s="12">
        <v>0.18</v>
      </c>
      <c r="K5" s="12">
        <v>0.14000000000000001</v>
      </c>
      <c r="L5" s="12">
        <v>0.25</v>
      </c>
      <c r="M5" s="5">
        <v>0.2</v>
      </c>
      <c r="N5" s="5">
        <v>0.27</v>
      </c>
      <c r="O5" s="6">
        <v>0.31</v>
      </c>
      <c r="P5" s="10">
        <v>0.22262443438914026</v>
      </c>
      <c r="Q5" s="10">
        <v>0.22365805168986083</v>
      </c>
      <c r="R5" s="10">
        <v>0.22345803842264914</v>
      </c>
    </row>
    <row r="6" spans="1:18" x14ac:dyDescent="0.25">
      <c r="A6" s="1" t="s">
        <v>11</v>
      </c>
      <c r="B6" s="2" t="s">
        <v>25</v>
      </c>
      <c r="C6" s="4">
        <v>0.17821799999999999</v>
      </c>
      <c r="D6" s="4">
        <v>0.19123499999999999</v>
      </c>
      <c r="E6" s="4">
        <v>0.215805</v>
      </c>
      <c r="F6" s="4">
        <v>0.19587599999999999</v>
      </c>
      <c r="G6" s="4">
        <v>0.15331</v>
      </c>
      <c r="H6" s="12">
        <v>0.2</v>
      </c>
      <c r="I6" s="12">
        <v>0.18</v>
      </c>
      <c r="J6" s="12">
        <v>0.16</v>
      </c>
      <c r="K6" s="12">
        <v>0.18</v>
      </c>
      <c r="L6" s="12">
        <v>0.18</v>
      </c>
      <c r="M6" s="5">
        <v>0.12</v>
      </c>
      <c r="N6" s="5">
        <v>0.14000000000000001</v>
      </c>
      <c r="O6" s="7">
        <v>0.15</v>
      </c>
      <c r="P6" s="10">
        <v>0.12941176470588237</v>
      </c>
      <c r="Q6" s="10">
        <v>0.11033797216699801</v>
      </c>
      <c r="R6" s="10">
        <v>9.3023255813953487E-2</v>
      </c>
    </row>
    <row r="7" spans="1:18" x14ac:dyDescent="0.25">
      <c r="A7" s="1" t="s">
        <v>13</v>
      </c>
      <c r="B7" s="2" t="s">
        <v>14</v>
      </c>
      <c r="C7" s="4">
        <v>0.28712900000000002</v>
      </c>
      <c r="D7" s="4">
        <v>0.35458199999999995</v>
      </c>
      <c r="E7" s="4">
        <v>0.25835900000000001</v>
      </c>
      <c r="F7" s="4">
        <v>0.23195900000000003</v>
      </c>
      <c r="G7" s="4">
        <v>0.23693400000000001</v>
      </c>
      <c r="H7" s="12">
        <v>0.31</v>
      </c>
      <c r="I7" s="12">
        <v>0.32</v>
      </c>
      <c r="J7" s="12">
        <v>0.32</v>
      </c>
      <c r="K7" s="12">
        <v>0.26</v>
      </c>
      <c r="L7" s="12">
        <v>0.24</v>
      </c>
      <c r="M7" s="5">
        <v>0.21</v>
      </c>
      <c r="N7" s="5">
        <v>0.2</v>
      </c>
      <c r="O7" s="7">
        <v>0.27</v>
      </c>
      <c r="P7" s="10">
        <v>0.20814479638009051</v>
      </c>
      <c r="Q7" s="10">
        <v>0.21868787276341947</v>
      </c>
      <c r="R7" s="10">
        <v>0.20525783619817997</v>
      </c>
    </row>
    <row r="8" spans="1:18" x14ac:dyDescent="0.25">
      <c r="A8" s="1" t="s">
        <v>15</v>
      </c>
      <c r="B8" s="2" t="s">
        <v>16</v>
      </c>
      <c r="C8" s="4">
        <v>0.17821799999999999</v>
      </c>
      <c r="D8" s="4">
        <v>8.3665000000000003E-2</v>
      </c>
      <c r="E8" s="4">
        <v>0.176292</v>
      </c>
      <c r="F8" s="4">
        <v>0.136598</v>
      </c>
      <c r="G8" s="4">
        <v>0.17421600000000001</v>
      </c>
      <c r="H8" s="12">
        <v>0.18</v>
      </c>
      <c r="I8" s="12">
        <v>0.18</v>
      </c>
      <c r="J8" s="12">
        <v>0.18</v>
      </c>
      <c r="K8" s="12">
        <v>0.19</v>
      </c>
      <c r="L8" s="12">
        <v>0.18</v>
      </c>
      <c r="M8" s="5">
        <v>0.32</v>
      </c>
      <c r="N8" s="5">
        <v>0.3</v>
      </c>
      <c r="O8" s="7">
        <v>0.13</v>
      </c>
      <c r="P8" s="10">
        <v>0.318552036199095</v>
      </c>
      <c r="Q8" s="10">
        <v>0.33300198807157055</v>
      </c>
      <c r="R8" s="10">
        <v>0.34175935288169867</v>
      </c>
    </row>
    <row r="9" spans="1:18" ht="15.75" thickBot="1" x14ac:dyDescent="0.3">
      <c r="A9" s="1" t="s">
        <v>17</v>
      </c>
      <c r="B9" s="2" t="s">
        <v>18</v>
      </c>
      <c r="C9" s="4">
        <v>8.9108999999999994E-2</v>
      </c>
      <c r="D9" s="4">
        <v>6.3744999999999996E-2</v>
      </c>
      <c r="E9" s="4">
        <v>9.4224999999999989E-2</v>
      </c>
      <c r="F9" s="4">
        <v>0.11340199999999999</v>
      </c>
      <c r="G9" s="4">
        <v>0.14982599999999999</v>
      </c>
      <c r="H9" s="12">
        <v>0.16</v>
      </c>
      <c r="I9" s="12">
        <v>0.17</v>
      </c>
      <c r="J9" s="12">
        <v>0.16</v>
      </c>
      <c r="K9" s="12">
        <v>0.24</v>
      </c>
      <c r="L9" s="12">
        <v>0.14000000000000001</v>
      </c>
      <c r="M9" s="5">
        <v>0.15</v>
      </c>
      <c r="N9" s="5">
        <v>0.08</v>
      </c>
      <c r="O9" s="8">
        <v>0.15</v>
      </c>
      <c r="P9" s="10">
        <v>0.12126696832579185</v>
      </c>
      <c r="Q9" s="10">
        <v>0.1143141153081511</v>
      </c>
      <c r="R9" s="10">
        <v>0.1365015166835187</v>
      </c>
    </row>
    <row r="10" spans="1:18" s="21" customFormat="1" x14ac:dyDescent="0.25">
      <c r="A10" s="1"/>
      <c r="B10" s="2"/>
      <c r="C10" s="4"/>
      <c r="D10" s="4"/>
      <c r="E10" s="4"/>
      <c r="F10" s="4"/>
      <c r="G10" s="4"/>
      <c r="H10" s="12"/>
      <c r="I10" s="12"/>
      <c r="J10" s="12"/>
      <c r="K10" s="12"/>
      <c r="L10" s="12"/>
      <c r="M10" s="5"/>
      <c r="N10" s="5"/>
      <c r="O10" s="13"/>
      <c r="P10" s="10"/>
      <c r="Q10" s="10"/>
      <c r="R10" s="10"/>
    </row>
    <row r="11" spans="1:18" s="21" customFormat="1" x14ac:dyDescent="0.25">
      <c r="A11" s="1"/>
      <c r="B11" s="2"/>
      <c r="C11" s="4"/>
      <c r="D11" s="4"/>
      <c r="E11" s="4"/>
      <c r="F11" s="4"/>
      <c r="G11" s="4"/>
      <c r="H11" s="12"/>
      <c r="I11" s="12"/>
      <c r="J11" s="12"/>
      <c r="K11" s="12"/>
      <c r="L11" s="12"/>
      <c r="M11" s="5"/>
      <c r="N11" s="5"/>
      <c r="O11" s="13"/>
      <c r="P11" s="10"/>
      <c r="Q11" s="10"/>
      <c r="R11" s="10"/>
    </row>
    <row r="12" spans="1:18" s="21" customFormat="1" x14ac:dyDescent="0.25">
      <c r="A12" s="1"/>
      <c r="B12" s="2"/>
      <c r="C12" s="4"/>
      <c r="D12" s="4"/>
      <c r="E12" s="4"/>
      <c r="F12" s="4"/>
      <c r="G12" s="4"/>
      <c r="H12" s="12"/>
      <c r="I12" s="12"/>
      <c r="J12" s="12"/>
      <c r="K12" s="12"/>
      <c r="L12" s="12"/>
      <c r="M12" s="5"/>
      <c r="N12" s="5"/>
      <c r="O12" s="13"/>
      <c r="P12" s="10"/>
      <c r="Q12" s="10"/>
      <c r="R12" s="10"/>
    </row>
    <row r="13" spans="1:18" s="21" customFormat="1" x14ac:dyDescent="0.25">
      <c r="A13" s="1"/>
      <c r="B13" s="2"/>
      <c r="C13" s="4"/>
      <c r="D13" s="4"/>
      <c r="E13" s="4"/>
      <c r="F13" s="4"/>
      <c r="G13" s="4"/>
      <c r="H13" s="12"/>
      <c r="I13" s="12"/>
      <c r="J13" s="12"/>
      <c r="K13" s="12"/>
      <c r="L13" s="12"/>
      <c r="M13" s="5"/>
      <c r="N13" s="5"/>
      <c r="O13" s="13"/>
      <c r="P13" s="10"/>
      <c r="Q13" s="10"/>
      <c r="R13" s="10"/>
    </row>
    <row r="14" spans="1:18" s="21" customFormat="1" x14ac:dyDescent="0.25">
      <c r="A14" s="1"/>
      <c r="B14" s="2"/>
      <c r="C14" s="4"/>
      <c r="D14" s="4"/>
      <c r="E14" s="4"/>
      <c r="F14" s="4"/>
      <c r="G14" s="4"/>
      <c r="H14" s="12"/>
      <c r="I14" s="12"/>
      <c r="J14" s="12"/>
      <c r="K14" s="12"/>
      <c r="L14" s="12"/>
      <c r="M14" s="5"/>
      <c r="N14" s="5"/>
      <c r="O14" s="13"/>
      <c r="P14" s="10"/>
      <c r="Q14" s="10"/>
      <c r="R14" s="10"/>
    </row>
    <row r="15" spans="1:18" s="21" customFormat="1" x14ac:dyDescent="0.25">
      <c r="A15" s="1"/>
      <c r="B15" s="2"/>
      <c r="C15" s="4"/>
      <c r="D15" s="4"/>
      <c r="E15" s="4"/>
      <c r="F15" s="4"/>
      <c r="G15" s="4"/>
      <c r="H15" s="12"/>
      <c r="I15" s="12"/>
      <c r="J15" s="12"/>
      <c r="K15" s="12"/>
      <c r="L15" s="12"/>
      <c r="M15" s="5"/>
      <c r="N15" s="5"/>
      <c r="O15" s="13"/>
      <c r="P15" s="10"/>
      <c r="Q15" s="10"/>
      <c r="R15" s="10"/>
    </row>
    <row r="16" spans="1:18" s="21" customFormat="1" x14ac:dyDescent="0.25">
      <c r="A16" s="1"/>
      <c r="B16" s="2"/>
      <c r="C16" s="4"/>
      <c r="D16" s="4"/>
      <c r="E16" s="4"/>
      <c r="F16" s="4"/>
      <c r="G16" s="4"/>
      <c r="H16" s="12"/>
      <c r="I16" s="12"/>
      <c r="J16" s="12"/>
      <c r="K16" s="12"/>
      <c r="L16" s="12"/>
      <c r="M16" s="5"/>
      <c r="N16" s="5"/>
      <c r="O16" s="13"/>
      <c r="P16" s="10"/>
      <c r="Q16" s="10"/>
      <c r="R16" s="10"/>
    </row>
    <row r="17" spans="1:18" s="21" customFormat="1" x14ac:dyDescent="0.25">
      <c r="A17" s="1"/>
      <c r="B17" s="2"/>
      <c r="C17" s="4"/>
      <c r="D17" s="4"/>
      <c r="E17" s="4"/>
      <c r="F17" s="4"/>
      <c r="G17" s="4"/>
      <c r="H17" s="12"/>
      <c r="I17" s="12"/>
      <c r="J17" s="12"/>
      <c r="K17" s="12"/>
      <c r="L17" s="12"/>
      <c r="M17" s="5"/>
      <c r="N17" s="5"/>
      <c r="O17" s="13"/>
      <c r="P17" s="10"/>
      <c r="Q17" s="10"/>
      <c r="R17" s="10"/>
    </row>
    <row r="18" spans="1:18" s="21" customFormat="1" x14ac:dyDescent="0.25">
      <c r="A18" s="1"/>
      <c r="B18" s="2"/>
      <c r="C18" s="4"/>
      <c r="D18" s="4"/>
      <c r="E18" s="4"/>
      <c r="F18" s="4"/>
      <c r="G18" s="4"/>
      <c r="H18" s="12"/>
      <c r="I18" s="12"/>
      <c r="J18" s="12"/>
      <c r="K18" s="12"/>
      <c r="L18" s="12"/>
      <c r="M18" s="5"/>
      <c r="N18" s="5"/>
      <c r="O18" s="13"/>
      <c r="P18" s="10"/>
      <c r="Q18" s="10"/>
      <c r="R18" s="10"/>
    </row>
    <row r="19" spans="1:18" s="21" customFormat="1" x14ac:dyDescent="0.25">
      <c r="A19" s="1"/>
      <c r="B19" s="2"/>
      <c r="C19" s="4"/>
      <c r="D19" s="4"/>
      <c r="E19" s="4"/>
      <c r="F19" s="4"/>
      <c r="G19" s="4"/>
      <c r="H19" s="12"/>
      <c r="I19" s="12"/>
      <c r="J19" s="12"/>
      <c r="K19" s="12"/>
      <c r="L19" s="12"/>
      <c r="M19" s="5"/>
      <c r="N19" s="5"/>
      <c r="O19" s="13"/>
      <c r="P19" s="10"/>
      <c r="Q19" s="10"/>
      <c r="R19" s="10"/>
    </row>
    <row r="20" spans="1:18" s="21" customFormat="1" x14ac:dyDescent="0.25">
      <c r="A20" s="1"/>
      <c r="B20" s="2"/>
      <c r="C20" s="4"/>
      <c r="D20" s="4"/>
      <c r="E20" s="4"/>
      <c r="F20" s="4"/>
      <c r="G20" s="4"/>
      <c r="H20" s="12"/>
      <c r="I20" s="12"/>
      <c r="J20" s="12"/>
      <c r="K20" s="12"/>
      <c r="L20" s="12"/>
      <c r="M20" s="5"/>
      <c r="N20" s="5"/>
      <c r="O20" s="13"/>
      <c r="P20" s="10"/>
      <c r="Q20" s="10"/>
      <c r="R20" s="10"/>
    </row>
    <row r="21" spans="1:18" s="21" customFormat="1" x14ac:dyDescent="0.25">
      <c r="A21" s="1"/>
      <c r="B21" s="2"/>
      <c r="C21" s="4"/>
      <c r="D21" s="4"/>
      <c r="E21" s="4"/>
      <c r="F21" s="4"/>
      <c r="G21" s="4"/>
      <c r="H21" s="12"/>
      <c r="I21" s="12"/>
      <c r="J21" s="12"/>
      <c r="K21" s="12"/>
      <c r="L21" s="12"/>
      <c r="M21" s="5"/>
      <c r="N21" s="5"/>
      <c r="O21" s="13"/>
      <c r="P21" s="10"/>
      <c r="Q21" s="10"/>
      <c r="R21" s="10"/>
    </row>
    <row r="22" spans="1:18" s="21" customFormat="1" x14ac:dyDescent="0.25">
      <c r="A22" s="1"/>
      <c r="B22" s="2"/>
      <c r="C22" s="4"/>
      <c r="D22" s="4"/>
      <c r="E22" s="4"/>
      <c r="F22" s="4"/>
      <c r="G22" s="4"/>
      <c r="H22" s="12"/>
      <c r="I22" s="12"/>
      <c r="J22" s="12"/>
      <c r="K22" s="12"/>
      <c r="L22" s="12"/>
      <c r="M22" s="5"/>
      <c r="N22" s="5"/>
      <c r="O22" s="13"/>
      <c r="P22" s="10"/>
      <c r="Q22" s="10"/>
      <c r="R22" s="10"/>
    </row>
    <row r="23" spans="1:18" s="21" customFormat="1" x14ac:dyDescent="0.25">
      <c r="A23" s="1"/>
      <c r="B23" s="2"/>
      <c r="C23" s="4"/>
      <c r="D23" s="4"/>
      <c r="E23" s="4"/>
      <c r="F23" s="4"/>
      <c r="G23" s="4"/>
      <c r="H23" s="12"/>
      <c r="I23" s="12"/>
      <c r="J23" s="12"/>
      <c r="K23" s="12"/>
      <c r="L23" s="12"/>
      <c r="M23" s="5"/>
      <c r="N23" s="5"/>
      <c r="O23" s="13"/>
      <c r="P23" s="10"/>
      <c r="Q23" s="10"/>
      <c r="R23" s="10"/>
    </row>
    <row r="24" spans="1:18" s="21" customFormat="1" x14ac:dyDescent="0.25">
      <c r="A24" s="1"/>
      <c r="B24" s="2"/>
      <c r="C24" s="4"/>
      <c r="D24" s="4"/>
      <c r="E24" s="4"/>
      <c r="F24" s="4"/>
      <c r="G24" s="4"/>
      <c r="H24" s="12"/>
      <c r="I24" s="12"/>
      <c r="J24" s="12"/>
      <c r="K24" s="12"/>
      <c r="L24" s="12"/>
      <c r="M24" s="5"/>
      <c r="N24" s="5"/>
      <c r="O24" s="13"/>
      <c r="P24" s="10"/>
      <c r="Q24" s="10"/>
      <c r="R24" s="10"/>
    </row>
    <row r="25" spans="1:18" s="21" customFormat="1" x14ac:dyDescent="0.25">
      <c r="A25" s="1"/>
      <c r="B25" s="2"/>
      <c r="C25" s="4"/>
      <c r="D25" s="4"/>
      <c r="E25" s="4"/>
      <c r="F25" s="4"/>
      <c r="G25" s="4"/>
      <c r="H25" s="12"/>
      <c r="I25" s="12"/>
      <c r="J25" s="12"/>
      <c r="K25" s="12"/>
      <c r="L25" s="12"/>
      <c r="M25" s="5"/>
      <c r="N25" s="5"/>
      <c r="O25" s="13"/>
      <c r="P25" s="10"/>
      <c r="Q25" s="10"/>
      <c r="R25" s="10"/>
    </row>
    <row r="28" spans="1:18" x14ac:dyDescent="0.25">
      <c r="A28" s="1" t="s">
        <v>19</v>
      </c>
      <c r="B28" s="26"/>
      <c r="C28" s="26"/>
      <c r="D28" s="26"/>
      <c r="E28" s="26"/>
      <c r="F28" s="26"/>
      <c r="G28" s="26"/>
      <c r="H28" s="26"/>
      <c r="I28" s="26"/>
      <c r="J28" s="26"/>
      <c r="K28" s="26"/>
      <c r="L28" s="26"/>
      <c r="M28" s="26"/>
      <c r="N28" s="26"/>
      <c r="O28" s="26"/>
      <c r="P28" s="26"/>
      <c r="Q28" s="26"/>
      <c r="R28" s="21"/>
    </row>
    <row r="29" spans="1:18" ht="15.75" thickBot="1" x14ac:dyDescent="0.3">
      <c r="A29" s="1"/>
      <c r="B29" s="26"/>
      <c r="C29" s="2">
        <v>2002</v>
      </c>
      <c r="D29" s="2">
        <v>2003</v>
      </c>
      <c r="E29" s="2">
        <v>2004</v>
      </c>
      <c r="F29" s="2">
        <v>2005</v>
      </c>
      <c r="G29" s="2">
        <v>2006</v>
      </c>
      <c r="H29" s="2">
        <v>2007</v>
      </c>
      <c r="I29" s="2">
        <v>2008</v>
      </c>
      <c r="J29" s="2">
        <v>2009</v>
      </c>
      <c r="K29" s="2">
        <v>2010</v>
      </c>
      <c r="L29" s="2">
        <v>2011</v>
      </c>
      <c r="M29" s="26">
        <v>2012</v>
      </c>
      <c r="N29" s="26">
        <v>2013</v>
      </c>
      <c r="O29" s="26">
        <v>2014</v>
      </c>
      <c r="P29" s="22">
        <v>2015</v>
      </c>
      <c r="Q29" s="22">
        <v>2016</v>
      </c>
      <c r="R29" s="22">
        <v>2017</v>
      </c>
    </row>
    <row r="30" spans="1:18" x14ac:dyDescent="0.25">
      <c r="A30" s="1" t="s">
        <v>23</v>
      </c>
      <c r="B30" s="2" t="s">
        <v>26</v>
      </c>
      <c r="C30" s="4">
        <v>0.272727</v>
      </c>
      <c r="D30" s="4">
        <v>0.17241399999999998</v>
      </c>
      <c r="E30" s="4">
        <v>0.10169499999999999</v>
      </c>
      <c r="F30" s="4">
        <v>0.22641500000000001</v>
      </c>
      <c r="G30" s="4">
        <v>0.107143</v>
      </c>
      <c r="H30" s="12">
        <v>0.42</v>
      </c>
      <c r="I30" s="12">
        <v>0.13</v>
      </c>
      <c r="J30" s="12">
        <v>0.18</v>
      </c>
      <c r="K30" s="12">
        <v>0.2</v>
      </c>
      <c r="L30" s="12">
        <v>0.18</v>
      </c>
      <c r="M30" s="5">
        <v>0.18</v>
      </c>
      <c r="N30" s="5">
        <v>0.19</v>
      </c>
      <c r="O30" s="6">
        <v>0.23</v>
      </c>
      <c r="P30" s="10">
        <v>0.27574750830564781</v>
      </c>
      <c r="Q30" s="10">
        <v>0.15064102564102563</v>
      </c>
      <c r="R30" s="10">
        <v>0.21824104234527689</v>
      </c>
    </row>
    <row r="31" spans="1:18" x14ac:dyDescent="0.25">
      <c r="A31" s="1" t="s">
        <v>11</v>
      </c>
      <c r="B31" s="2" t="s">
        <v>25</v>
      </c>
      <c r="C31" s="4">
        <v>0.13636400000000001</v>
      </c>
      <c r="D31" s="4">
        <v>0.155172</v>
      </c>
      <c r="E31" s="4">
        <v>0.169492</v>
      </c>
      <c r="F31" s="4">
        <v>0.22641500000000001</v>
      </c>
      <c r="G31" s="4">
        <v>0.125</v>
      </c>
      <c r="H31" s="12">
        <v>0.14000000000000001</v>
      </c>
      <c r="I31" s="12">
        <v>0.12</v>
      </c>
      <c r="J31" s="12">
        <v>0.13</v>
      </c>
      <c r="K31" s="12">
        <v>0.15</v>
      </c>
      <c r="L31" s="12">
        <v>0.14000000000000001</v>
      </c>
      <c r="M31" s="5">
        <v>0.14000000000000001</v>
      </c>
      <c r="N31" s="5">
        <v>0.18</v>
      </c>
      <c r="O31" s="7">
        <v>0.13</v>
      </c>
      <c r="P31" s="10">
        <v>0.11627906976744186</v>
      </c>
      <c r="Q31" s="10">
        <v>0.12179487179487179</v>
      </c>
      <c r="R31" s="10">
        <v>0.16938110749185667</v>
      </c>
    </row>
    <row r="32" spans="1:18" x14ac:dyDescent="0.25">
      <c r="A32" s="1" t="s">
        <v>13</v>
      </c>
      <c r="B32" s="2" t="s">
        <v>20</v>
      </c>
      <c r="C32" s="4">
        <v>0.13636400000000001</v>
      </c>
      <c r="D32" s="4">
        <v>6.8966E-2</v>
      </c>
      <c r="E32" s="4">
        <v>0.237288</v>
      </c>
      <c r="F32" s="4">
        <v>0.15094299999999999</v>
      </c>
      <c r="G32" s="4">
        <v>7.1429000000000006E-2</v>
      </c>
      <c r="H32" s="12">
        <v>0.04</v>
      </c>
      <c r="I32" s="12">
        <v>0.12</v>
      </c>
      <c r="J32" s="12">
        <v>0.12</v>
      </c>
      <c r="K32" s="12">
        <v>0.15</v>
      </c>
      <c r="L32" s="12">
        <v>0.11</v>
      </c>
      <c r="M32" s="5">
        <v>0.11</v>
      </c>
      <c r="N32" s="5">
        <v>0.14000000000000001</v>
      </c>
      <c r="O32" s="7">
        <v>0.14000000000000001</v>
      </c>
      <c r="P32" s="10">
        <v>0.1461794019933555</v>
      </c>
      <c r="Q32" s="10">
        <v>0.12820512820512819</v>
      </c>
      <c r="R32" s="10">
        <v>9.1205211726384364E-2</v>
      </c>
    </row>
    <row r="33" spans="1:18" x14ac:dyDescent="0.25">
      <c r="A33" s="1" t="s">
        <v>15</v>
      </c>
      <c r="B33" s="2" t="s">
        <v>21</v>
      </c>
      <c r="C33" s="4">
        <v>0.272727</v>
      </c>
      <c r="D33" s="4">
        <v>0.41379300000000002</v>
      </c>
      <c r="E33" s="4">
        <v>0.32203400000000004</v>
      </c>
      <c r="F33" s="4">
        <v>0.22641500000000001</v>
      </c>
      <c r="G33" s="4">
        <v>0.44642899999999996</v>
      </c>
      <c r="H33" s="12">
        <v>0.22</v>
      </c>
      <c r="I33" s="12">
        <v>0.33</v>
      </c>
      <c r="J33" s="12">
        <v>0.32</v>
      </c>
      <c r="K33" s="12">
        <v>0.27</v>
      </c>
      <c r="L33" s="12">
        <v>0.34</v>
      </c>
      <c r="M33" s="5">
        <v>0.38</v>
      </c>
      <c r="N33" s="5">
        <v>0.35</v>
      </c>
      <c r="O33" s="7">
        <v>0.3</v>
      </c>
      <c r="P33" s="10">
        <v>0.32225913621262459</v>
      </c>
      <c r="Q33" s="10">
        <v>0.4391025641025641</v>
      </c>
      <c r="R33" s="10">
        <v>0.36156351791530944</v>
      </c>
    </row>
    <row r="34" spans="1:18" ht="15.75" thickBot="1" x14ac:dyDescent="0.3">
      <c r="A34" s="1" t="s">
        <v>17</v>
      </c>
      <c r="B34" s="2" t="s">
        <v>18</v>
      </c>
      <c r="C34" s="4">
        <v>0.18181799999999998</v>
      </c>
      <c r="D34" s="4">
        <v>0.18965499999999999</v>
      </c>
      <c r="E34" s="4">
        <v>0.169492</v>
      </c>
      <c r="F34" s="4">
        <v>0.16981100000000002</v>
      </c>
      <c r="G34" s="4">
        <v>0.25</v>
      </c>
      <c r="H34" s="12">
        <v>0.18</v>
      </c>
      <c r="I34" s="12">
        <v>0.28999999999999998</v>
      </c>
      <c r="J34" s="12">
        <v>0.26</v>
      </c>
      <c r="K34" s="12">
        <v>0.23</v>
      </c>
      <c r="L34" s="12">
        <v>0.23</v>
      </c>
      <c r="M34" s="5">
        <v>0.18</v>
      </c>
      <c r="N34" s="5">
        <v>0.14000000000000001</v>
      </c>
      <c r="O34" s="8">
        <v>0.2</v>
      </c>
      <c r="P34" s="10">
        <v>0.13953488372093023</v>
      </c>
      <c r="Q34" s="10">
        <v>0.16025641025641027</v>
      </c>
      <c r="R34" s="10">
        <v>0.15960912052117263</v>
      </c>
    </row>
  </sheetData>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Indicator description</vt:lpstr>
      <vt:lpstr>Nitrogen use for farms</vt:lpstr>
      <vt:lpstr>Phosporus levels in soil</vt:lpstr>
      <vt:lpstr>Nitrogen leached</vt:lpstr>
      <vt:lpstr>Phosphorus in runoff</vt:lpstr>
      <vt:lpstr>Dairy farm soils</vt:lpstr>
      <vt:lpstr>Dry stock farm soils</vt:lpstr>
    </vt:vector>
  </TitlesOfParts>
  <Company>Waikato Regional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Ngahuia Britton-Bruce</dc:creator>
  <cp:lastModifiedBy>Rebecca Sawyer</cp:lastModifiedBy>
  <dcterms:created xsi:type="dcterms:W3CDTF">2017-07-11T02:51:22Z</dcterms:created>
  <dcterms:modified xsi:type="dcterms:W3CDTF">2021-02-02T23:47:07Z</dcterms:modified>
</cp:coreProperties>
</file>